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BD00BDE5-67F0-4890-B06E-7349431B4C5D}" xr6:coauthVersionLast="47" xr6:coauthVersionMax="47" xr10:uidLastSave="{00000000-0000-0000-0000-000000000000}"/>
  <bookViews>
    <workbookView xWindow="-108" yWindow="-108" windowWidth="23256" windowHeight="12456" xr2:uid="{9E447F2A-02DD-45D6-8183-383BCFF8B2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6" i="1"/>
  <c r="G5" i="1"/>
  <c r="G3" i="1"/>
  <c r="G4" i="1"/>
</calcChain>
</file>

<file path=xl/sharedStrings.xml><?xml version="1.0" encoding="utf-8"?>
<sst xmlns="http://schemas.openxmlformats.org/spreadsheetml/2006/main" count="22" uniqueCount="21">
  <si>
    <t>SHIVANI NANDUGADE</t>
  </si>
  <si>
    <t xml:space="preserve">NAME </t>
  </si>
  <si>
    <t xml:space="preserve">POLICY NUMBER </t>
  </si>
  <si>
    <t xml:space="preserve">REG NUMBER </t>
  </si>
  <si>
    <t xml:space="preserve">OD </t>
  </si>
  <si>
    <t>NET</t>
  </si>
  <si>
    <t>PAYOUT</t>
  </si>
  <si>
    <t xml:space="preserve">PERCENTAGE </t>
  </si>
  <si>
    <t>SEGMENT</t>
  </si>
  <si>
    <t>ABHIJEET LALASO PATIL</t>
  </si>
  <si>
    <t>OG-26-2047-1812-0000203</t>
  </si>
  <si>
    <t>MH04GP1090</t>
  </si>
  <si>
    <t>PCV</t>
  </si>
  <si>
    <t>BHAUSAHEB KOLI</t>
  </si>
  <si>
    <t>MH13BN5658</t>
  </si>
  <si>
    <t>D240587969 / 09122025</t>
  </si>
  <si>
    <t xml:space="preserve">PVT CAR </t>
  </si>
  <si>
    <t xml:space="preserve">ON OD </t>
  </si>
  <si>
    <t>ON NET</t>
  </si>
  <si>
    <t xml:space="preserve">TOTAL </t>
  </si>
  <si>
    <t>TDS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</si>
</sst>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0" fillId="0" borderId="1" xfId="0" applyBorder="1"/>
    <xf numFmtId="4" fontId="0" fillId="0" borderId="1" xfId="0" applyNumberFormat="1" applyBorder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54708-BFCB-4938-B663-8BDC5F7A65A5}">
  <dimension ref="A1:I8"/>
  <sheetViews>
    <sheetView tabSelected="1" workbookViewId="0">
      <selection activeCell="H9" sqref="H9"/>
    </sheetView>
  </sheetViews>
  <sheetFormatPr defaultRowHeight="14.4" x14ac:dyDescent="0.3"/>
  <cols>
    <col min="1" max="1" width="33.77734375" customWidth="1"/>
    <col min="2" max="2" width="24.5546875" customWidth="1"/>
    <col min="3" max="3" width="15.21875" customWidth="1"/>
    <col min="4" max="4" width="19.33203125" customWidth="1"/>
    <col min="5" max="5" width="11.88671875" customWidth="1"/>
    <col min="6" max="6" width="11.44140625" customWidth="1"/>
    <col min="7" max="7" width="14.109375" customWidth="1"/>
  </cols>
  <sheetData>
    <row r="1" spans="1:9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/>
    </row>
    <row r="3" spans="1:9" x14ac:dyDescent="0.3">
      <c r="A3" s="2" t="s">
        <v>9</v>
      </c>
      <c r="B3" s="2" t="s">
        <v>10</v>
      </c>
      <c r="C3" s="2" t="s">
        <v>11</v>
      </c>
      <c r="D3" s="2">
        <v>155</v>
      </c>
      <c r="E3" s="3">
        <v>29788</v>
      </c>
      <c r="F3" s="2"/>
      <c r="G3" s="4">
        <f>E3*45%</f>
        <v>13404.6</v>
      </c>
      <c r="H3" s="2" t="s">
        <v>12</v>
      </c>
      <c r="I3" s="2" t="s">
        <v>18</v>
      </c>
    </row>
    <row r="4" spans="1:9" x14ac:dyDescent="0.3">
      <c r="A4" s="2" t="s">
        <v>13</v>
      </c>
      <c r="B4" s="2" t="s">
        <v>15</v>
      </c>
      <c r="C4" s="2" t="s">
        <v>14</v>
      </c>
      <c r="D4" s="2">
        <v>7271.67</v>
      </c>
      <c r="E4" s="2">
        <v>11067.67</v>
      </c>
      <c r="F4" s="2"/>
      <c r="G4" s="4">
        <f>D4*18%</f>
        <v>1308.9005999999999</v>
      </c>
      <c r="H4" s="2" t="s">
        <v>16</v>
      </c>
      <c r="I4" s="2" t="s">
        <v>17</v>
      </c>
    </row>
    <row r="5" spans="1:9" x14ac:dyDescent="0.3">
      <c r="A5" s="2"/>
      <c r="B5" s="2"/>
      <c r="C5" s="2"/>
      <c r="D5" s="2"/>
      <c r="E5" s="2"/>
      <c r="F5" s="2" t="s">
        <v>19</v>
      </c>
      <c r="G5" s="4">
        <f>SUM(G3:G4)</f>
        <v>14713.500599999999</v>
      </c>
      <c r="H5" s="2"/>
      <c r="I5" s="2"/>
    </row>
    <row r="6" spans="1:9" x14ac:dyDescent="0.3">
      <c r="A6" s="2"/>
      <c r="B6" s="2"/>
      <c r="C6" s="2"/>
      <c r="D6" s="2"/>
      <c r="E6" s="2"/>
      <c r="F6" s="2" t="s">
        <v>20</v>
      </c>
      <c r="G6" s="4">
        <f>G5*2%</f>
        <v>294.27001200000001</v>
      </c>
      <c r="H6" s="2"/>
      <c r="I6" s="2"/>
    </row>
    <row r="7" spans="1:9" x14ac:dyDescent="0.3">
      <c r="A7" s="2"/>
      <c r="B7" s="2"/>
      <c r="C7" s="2"/>
      <c r="D7" s="2"/>
      <c r="E7" s="2"/>
      <c r="F7" s="2" t="s">
        <v>6</v>
      </c>
      <c r="G7" s="4">
        <f>G5-G6</f>
        <v>14419.230587999999</v>
      </c>
      <c r="H7" s="2"/>
      <c r="I7" s="2"/>
    </row>
    <row r="8" spans="1:9" x14ac:dyDescent="0.3">
      <c r="A8" s="2"/>
      <c r="B8" s="2"/>
      <c r="C8" s="2"/>
      <c r="D8" s="2"/>
      <c r="E8" s="2"/>
      <c r="F8" s="2"/>
      <c r="G8" s="2"/>
      <c r="H8" s="2"/>
      <c r="I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Shainaj shaikh</dc:creator>
  <cp:lastModifiedBy>Shainaj shaikh</cp:lastModifiedBy>
  <dcterms:created xsi:type="dcterms:W3CDTF">2025-12-09T10:42:05Z</dcterms:created>
  <dcterms:modified xsi:type="dcterms:W3CDTF">2025-12-09T10:56:05Z</dcterms:modified>
</cp:coreProperties>
</file>