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codeName="ThisWorkbook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13_ncr:1_{35769CF5-D3AD-437D-A16B-80B5DC2F39B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Leads" sheetId="1" r:id="rId1"/>
  </sheets>
  <definedNames>
    <definedName name="_xlnm._FilterDatabase" localSheetId="0" hidden="1">Leads!$A$1:$AH$187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C189" i="1" l="1"/>
  <c r="AD189" i="1"/>
  <c r="AC175" i="1"/>
  <c r="AC174" i="1"/>
  <c r="AC131" i="1"/>
  <c r="AC81" i="1"/>
  <c r="AC80" i="1"/>
  <c r="AC75" i="1"/>
</calcChain>
</file>

<file path=xl/sharedStrings.xml><?xml version="1.0" encoding="utf-8"?>
<sst xmlns="http://schemas.openxmlformats.org/spreadsheetml/2006/main" count="3918" uniqueCount="1571">
  <si>
    <t>id</t>
  </si>
  <si>
    <t>name</t>
  </si>
  <si>
    <t>address</t>
  </si>
  <si>
    <t>phone</t>
  </si>
  <si>
    <t>email</t>
  </si>
  <si>
    <t>relationshipManager</t>
  </si>
  <si>
    <t>registrationNumber</t>
  </si>
  <si>
    <t>policyNumber</t>
  </si>
  <si>
    <t>policyStartDate</t>
  </si>
  <si>
    <t>policyEndDate</t>
  </si>
  <si>
    <t>company</t>
  </si>
  <si>
    <t>odPremium</t>
  </si>
  <si>
    <t>netPremium</t>
  </si>
  <si>
    <t>grossPremium</t>
  </si>
  <si>
    <t>subAgent</t>
  </si>
  <si>
    <t>make</t>
  </si>
  <si>
    <t>model</t>
  </si>
  <si>
    <t>segment</t>
  </si>
  <si>
    <t>status</t>
  </si>
  <si>
    <t>createdAt</t>
  </si>
  <si>
    <t>updatedAt</t>
  </si>
  <si>
    <t>comments</t>
  </si>
  <si>
    <t>document</t>
  </si>
  <si>
    <t>reminder</t>
  </si>
  <si>
    <t>netCommissionPercent</t>
  </si>
  <si>
    <t>odCommissionPercent</t>
  </si>
  <si>
    <t>outNetCommissionPercent</t>
  </si>
  <si>
    <t>outOdCommissionPercent</t>
  </si>
  <si>
    <t>POSP_Name</t>
  </si>
  <si>
    <t>POSP_ID</t>
  </si>
  <si>
    <t>inCommission</t>
  </si>
  <si>
    <t>outCommission</t>
  </si>
  <si>
    <t>M/S SHRIMAN TRANSPORT SERVICES</t>
  </si>
  <si>
    <t>HOUSE NO. 1404 ROOM 2 MAHAGANPTI APPARTMENT NAGAR ROAD RANJANGAON MAHAGANPTI PUNE MAHARASHTRA 412209 PUNE RANJANGAON MAHAGANPTI PINCODE - 412209 PUNE PUNE MAHARASHTRA 412209</t>
  </si>
  <si>
    <t>8805246430</t>
  </si>
  <si>
    <t>sparkpolicy@gmail.com</t>
  </si>
  <si>
    <t>SARAPHARAJ SHAIKH</t>
  </si>
  <si>
    <t>MH12XM9305</t>
  </si>
  <si>
    <t>2315 2079 6950 4600 000</t>
  </si>
  <si>
    <t>2025-12-05T18:30:00.000Z</t>
  </si>
  <si>
    <t>2026-12-04T18:30:00.000Z</t>
  </si>
  <si>
    <t>HDFC ERGO General Insurance Company Limited</t>
  </si>
  <si>
    <t>HAWALDAR  NAYUM  BASHIRBHAI</t>
  </si>
  <si>
    <t>MAHINDRA</t>
  </si>
  <si>
    <t>BOLERO - PICK UP FB PS 1.3 XL</t>
  </si>
  <si>
    <t>GCV</t>
  </si>
  <si>
    <t/>
  </si>
  <si>
    <t>2025-12-08T05:07:59.000Z</t>
  </si>
  <si>
    <t>2025-12-08T11:16:11.000Z</t>
  </si>
  <si>
    <t>1765170479126-9305 POLICY COPY.pdf</t>
  </si>
  <si>
    <t>SPA-002</t>
  </si>
  <si>
    <t>MH12XM9303</t>
  </si>
  <si>
    <t>2315 2079 6950 8400 000</t>
  </si>
  <si>
    <t>2025-12-08T05:13:01.000Z</t>
  </si>
  <si>
    <t>2025-12-08T11:17:20.000Z</t>
  </si>
  <si>
    <t>1765170781701-9303 POLICY COPY.pdf</t>
  </si>
  <si>
    <t>Mr.SHUBHAM GAJANAN TULVE</t>
  </si>
  <si>
    <t>A/P KHALUMBRE TAL KHED DIST PUNE KHALUMBRE KHED PUNE MAHARASHTRA</t>
  </si>
  <si>
    <t>7719976671</t>
  </si>
  <si>
    <t>RUTUJA LIMJE</t>
  </si>
  <si>
    <t>NEW</t>
  </si>
  <si>
    <t>VGC1453877000100</t>
  </si>
  <si>
    <t>Royal Sundaram General Insurance Company Limited</t>
  </si>
  <si>
    <t>NEHA RAVI DUSAD</t>
  </si>
  <si>
    <t>Tata Motors Ltd</t>
  </si>
  <si>
    <t>710 LPT DCR39 HSD 100B6M5 BSVI</t>
  </si>
  <si>
    <t>2025-12-08T05:23:32.000Z</t>
  </si>
  <si>
    <t>1765171412521-SHUBHAM GAJANAN TULVE  policy.pdf</t>
  </si>
  <si>
    <t>SPA-025</t>
  </si>
  <si>
    <t>SURAJ RAMDAS DORVESWAMI</t>
  </si>
  <si>
    <t>NO 59 SHIVNERI NAGAR LANE NO 32 NR HADAPSAR SHOP KONDHWA KHURD PUNE, PUNE MAHARASHTRA 411048</t>
  </si>
  <si>
    <t>8459323552</t>
  </si>
  <si>
    <t>3004/420384579/00/000</t>
  </si>
  <si>
    <t>2025-12-07T18:30:00.000Z</t>
  </si>
  <si>
    <t>2026-12-06T18:30:00.000Z</t>
  </si>
  <si>
    <t>ICICI LOMBARD General Insurance Company Limited</t>
  </si>
  <si>
    <t>TAHER  HAMEED BARASKAR</t>
  </si>
  <si>
    <t>TATA MOTORS</t>
  </si>
  <si>
    <t>MAGIC EXPRESS HT CNG</t>
  </si>
  <si>
    <t>PCV</t>
  </si>
  <si>
    <t>2025-12-08T05:51:14.000Z</t>
  </si>
  <si>
    <t>2025-12-08T11:19:42.000Z</t>
  </si>
  <si>
    <t>1765173074943-Suraj Ramdas Dorveswami.pdf</t>
  </si>
  <si>
    <t>SPA-006</t>
  </si>
  <si>
    <t>M/s.AMRIK ROADWAYS</t>
  </si>
  <si>
    <t>HOUSE NO 1412 GANESH NAGAR MULSHI ROAD BEHIND 9881434414 PIRANGUT HIGH SCHOOL PIRANGUT PUNE TQ MULSHI DIST PUNE NAVIMUMBAI - 412115</t>
  </si>
  <si>
    <t>9881434414</t>
  </si>
  <si>
    <t>TEJASVI SUTAR</t>
  </si>
  <si>
    <t>MH43U9844</t>
  </si>
  <si>
    <t>VGC1453958000100</t>
  </si>
  <si>
    <t>2025-12-11T18:30:00.000Z</t>
  </si>
  <si>
    <t>2026-12-10T18:30:00.000Z</t>
  </si>
  <si>
    <t>PRITI GARUD</t>
  </si>
  <si>
    <t>LPT 3118 Tanker</t>
  </si>
  <si>
    <t>2025-12-08T06:25:53.000Z</t>
  </si>
  <si>
    <t>1765175153749-MH43U9844 POLICY COPY.pdf</t>
  </si>
  <si>
    <t>SPA-013</t>
  </si>
  <si>
    <t>SHILA SHIVAJI BEDKUTE</t>
  </si>
  <si>
    <t>A/P - WARKUTE, VARKUTE TAL - KARMALA, DIST - SOLAPUR, 9922090236 9922090236 SOLAPUR MAHARASHTRA 413251</t>
  </si>
  <si>
    <t>9922090236</t>
  </si>
  <si>
    <t>3008/420383438/00/000</t>
  </si>
  <si>
    <t>SOHAIL SALIM SHAIKH</t>
  </si>
  <si>
    <t>MAHINDRA &amp; MAHINDRA (SWARAJ)</t>
  </si>
  <si>
    <t>724 XM</t>
  </si>
  <si>
    <t>MISD</t>
  </si>
  <si>
    <t>2025-12-08T06:36:22.000Z</t>
  </si>
  <si>
    <t>2025-12-08T11:22:31.000Z</t>
  </si>
  <si>
    <t>pawar tructor</t>
  </si>
  <si>
    <t>1765175782150-Shila Shivaji Bedkute POLICY.pdf</t>
  </si>
  <si>
    <t>SPA-027</t>
  </si>
  <si>
    <t>BHAVAR TRANSPORT SERVICES PROP MANOJ BHAVAR</t>
  </si>
  <si>
    <t>F NO 610 GAT NO 306 RAVI UDAY MOSHI TAL HAVELI DIST PUNE, , ,MOSHI HAVELI PUNE, PUNE - 412105</t>
  </si>
  <si>
    <t>7350522100</t>
  </si>
  <si>
    <t>OG-26-2047-1812-00002026</t>
  </si>
  <si>
    <t>Bajaj General Insurance Limited</t>
  </si>
  <si>
    <t>TATA</t>
  </si>
  <si>
    <t>LP 916</t>
  </si>
  <si>
    <t>2025-12-08T07:08:09.000Z</t>
  </si>
  <si>
    <t>2025-12-08T11:23:52.000Z</t>
  </si>
  <si>
    <t>1765177689445-BHAVAR TRANSPORT SERVICES PROP MANOJ BHAVAR.pdf</t>
  </si>
  <si>
    <t>MAHESH MALHARRAO NADGIR</t>
  </si>
  <si>
    <t>YOGANAND PARK 1 FLAT NO 3 PAUD RD KOTHRUD NEAR UTSAV SABHAGRUHA PUNE 411038 9595233360 PUNE MAHARASHTRA 411038</t>
  </si>
  <si>
    <t>9595233360</t>
  </si>
  <si>
    <t>MH12UY0879</t>
  </si>
  <si>
    <t>3005/O/420407594/00/B00</t>
  </si>
  <si>
    <t>2025-12-08T18:30:00.000Z</t>
  </si>
  <si>
    <t>2026-12-07T18:30:00.000Z</t>
  </si>
  <si>
    <t>HONDA MOTORCYCLE</t>
  </si>
  <si>
    <t>SHINE</t>
  </si>
  <si>
    <t>TWO WHEELER</t>
  </si>
  <si>
    <t>2025-12-08T09:41:15.000Z</t>
  </si>
  <si>
    <t>2025-12-08T11:25:01.000Z</t>
  </si>
  <si>
    <t>NIKAM</t>
  </si>
  <si>
    <t>1765186875034-MH12UY0879 POLICY.pdf</t>
  </si>
  <si>
    <t>DHANPAT CHUNILAL SHETH</t>
  </si>
  <si>
    <t>PRATAPMANI THIRTHANKAR VIHAR PUNE SATARA ROAD ADINATH SOC BIBWEWADI MARKET YARD, PUNE, MAHARASHTRA 411037</t>
  </si>
  <si>
    <t>8856940611</t>
  </si>
  <si>
    <t>SPARKPOLICY@GMAIL.COM</t>
  </si>
  <si>
    <t>AMJAD SHAIKH</t>
  </si>
  <si>
    <t>MH12WD6611</t>
  </si>
  <si>
    <t>3005/O/418773930/00/B00</t>
  </si>
  <si>
    <t>2025-11-27T18:30:00.000Z</t>
  </si>
  <si>
    <t>2026-11-26T18:30:00.000Z</t>
  </si>
  <si>
    <t>CLASSIC LEGENDS PVT LTD</t>
  </si>
  <si>
    <t>JAWA 42 BOBBER</t>
  </si>
  <si>
    <t>2025-12-08T10:09:53.000Z</t>
  </si>
  <si>
    <t>2025-12-08T11:26:02.000Z</t>
  </si>
  <si>
    <t>1765188593891-Policy.pdf</t>
  </si>
  <si>
    <t>SHAHAJI HANUMANT PATIL</t>
  </si>
  <si>
    <t>A/P - SADE, TAL - KARMALA, DIST - SOLAPUR, SOLAPUR MAHARASHTRA 413202</t>
  </si>
  <si>
    <t>9623184941</t>
  </si>
  <si>
    <t>3008/417575571/00/000</t>
  </si>
  <si>
    <t>2025-11-19T18:30:00.000Z</t>
  </si>
  <si>
    <t>2026-11-18T18:30:00.000Z</t>
  </si>
  <si>
    <t>MAHINDRA &amp; MAHINDRA (SWARAJ</t>
  </si>
  <si>
    <t>744 FE</t>
  </si>
  <si>
    <t>2025-12-08T10:21:17.000Z</t>
  </si>
  <si>
    <t>2025-12-08T11:27:15.000Z</t>
  </si>
  <si>
    <t>PAWAR TRUCROR</t>
  </si>
  <si>
    <t>1765189277647-Shahaji Hanumant Patil.pdf</t>
  </si>
  <si>
    <t>SANTOSH BABAN ERANDKAR</t>
  </si>
  <si>
    <t>865 SHETEWADI CHAUPATI,TAL BHOR DIST PUNE,PUNE,MAHARASHTRA,412206,Pune-412206</t>
  </si>
  <si>
    <t>9850774127</t>
  </si>
  <si>
    <t>MH12UW7399</t>
  </si>
  <si>
    <t>D240167197</t>
  </si>
  <si>
    <t>Go Digit General Insurance Limited</t>
  </si>
  <si>
    <t>HYUNDAI</t>
  </si>
  <si>
    <t>CRETA</t>
  </si>
  <si>
    <t>PRIVATE CAR</t>
  </si>
  <si>
    <t>2025-12-08T10:34:17.000Z</t>
  </si>
  <si>
    <t>1765190057187-DG_4WAG_SCHEDULEHC_D240167197_D240167197_1765189393790.pdf</t>
  </si>
  <si>
    <t>SAGAR JALINDAR VALEKAR</t>
  </si>
  <si>
    <t>A/P - NIMBHORE, TAL - KARMALA, DIST - SOLAPUR, 8975310382 8975310382 SOLAPUR MAHARASHTRA 413202</t>
  </si>
  <si>
    <t>8975310382</t>
  </si>
  <si>
    <t>3008/420419017/00/000</t>
  </si>
  <si>
    <t>2025-12-08T10:46:27.000Z</t>
  </si>
  <si>
    <t>2025-12-08T11:28:51.000Z</t>
  </si>
  <si>
    <t>PAWAR TRUCTOR</t>
  </si>
  <si>
    <t>1765190787183-Sagar Jalindar Valekar.pdf</t>
  </si>
  <si>
    <t>Nitin Dilip Pore</t>
  </si>
  <si>
    <t>S NO 193 SEC NO 29 NAVSHANTI NIKETAN SOC B/7 CHINCHWADRAVET PUNE 9595950450 PUNE MAHARASHTRA INDIA411033</t>
  </si>
  <si>
    <t>9595950450</t>
  </si>
  <si>
    <t>SPARKPOLICY@GMIL.COM</t>
  </si>
  <si>
    <t>MH14KA9657</t>
  </si>
  <si>
    <t>AVO/2315/12505148</t>
  </si>
  <si>
    <t>Universal Sompo General Insurance Company Limited</t>
  </si>
  <si>
    <t>PRATIK PRADIP KULKARNI</t>
  </si>
  <si>
    <t>407 GOLD SFC DCR29HSD 100B6M5</t>
  </si>
  <si>
    <t>2025-12-08T10:55:23.000Z</t>
  </si>
  <si>
    <t>1765191323692-MH-14-KA-9657  POLICY.pdf</t>
  </si>
  <si>
    <t>SPA-037</t>
  </si>
  <si>
    <t>EKNATH RAJARAM BARDADE</t>
  </si>
  <si>
    <t>A/P PISAVARE TAL BHOR DIST PUNE, 8888027047 8888027047 PUNE MAHARASHTRA 412206</t>
  </si>
  <si>
    <t>8888027047</t>
  </si>
  <si>
    <t>3008/420426102/00/000</t>
  </si>
  <si>
    <t>735 XT N 4WD</t>
  </si>
  <si>
    <t>2025-12-08T11:38:38.000Z</t>
  </si>
  <si>
    <t>yashraj tructor</t>
  </si>
  <si>
    <t>1765193918261-Eknath Rajaram Bardade.pdf</t>
  </si>
  <si>
    <t>RAMA BABASAHEB GHULE</t>
  </si>
  <si>
    <t>H NO 30 S NO 9 MALWADI MANJARI PUNE, PUNE MAHARASHTRA 411028</t>
  </si>
  <si>
    <t>9021463318</t>
  </si>
  <si>
    <t>3004/410847347/00/000</t>
  </si>
  <si>
    <t>2025-10-03T18:30:00.000Z</t>
  </si>
  <si>
    <t>2026-10-02T18:30:00.000Z</t>
  </si>
  <si>
    <t>FORCE MOTORS LTD</t>
  </si>
  <si>
    <t>TRAVELLER T1</t>
  </si>
  <si>
    <t>2025-12-08T11:49:48.000Z</t>
  </si>
  <si>
    <t>rahul mahalaxmi</t>
  </si>
  <si>
    <t>1765194588950-3004_410847347_00_000.pdf</t>
  </si>
  <si>
    <t>Mr. ATUL JANARDHAN LAKADE</t>
  </si>
  <si>
    <t>POST JINTI , TAL KARMALA , DIST SOLAPUR, , Solapur, , Maharashtra, 413203 India</t>
  </si>
  <si>
    <t>7350434950</t>
  </si>
  <si>
    <t>POCMVMI0100348354</t>
  </si>
  <si>
    <t>SBI General Insurance Company Limited</t>
  </si>
  <si>
    <t>Swaraj</t>
  </si>
  <si>
    <t>855 &amp; FE</t>
  </si>
  <si>
    <t>2025-12-08T12:21:04.000Z</t>
  </si>
  <si>
    <t>1765196464897-Mr. ATUL JANARDHAN LAKADE.pdf</t>
  </si>
  <si>
    <t>SHIKRAPUR ROAD JATEGAV KHURD JATEGAON BK PUNE PUNE PUNE PINCODE 412216 PUNE PUNE MAHARASHTRA 412216</t>
  </si>
  <si>
    <t xml:space="preserve"> 7719882020</t>
  </si>
  <si>
    <t>2317 2079 7168 7200 000</t>
  </si>
  <si>
    <t xml:space="preserve">ASHWINI KIRAN PATIL </t>
  </si>
  <si>
    <t>SPA-012</t>
  </si>
  <si>
    <t>MALTHAN PHATA SHIKRAPUR TAL SHIRUR PUNE MAHARASHTRA PALGHAR PALGHAR MAHARASHTRA 421303</t>
  </si>
  <si>
    <t>7719882020</t>
  </si>
  <si>
    <t>2315 2079 7177 5700 000</t>
  </si>
  <si>
    <t>MARUTI</t>
  </si>
  <si>
    <t>SUPER CARRY - STD</t>
  </si>
  <si>
    <t>M/S SAM BRIGHT PRIVATE LIMITED</t>
  </si>
  <si>
    <t>SR NO. 36/2/2, LANE NO 5 NEAR JEEM VIDYA NAGAR PIMPRI CHINCHWAD PUNE PUNE MAHARASHTRA 411015</t>
  </si>
  <si>
    <t>88888 87133</t>
  </si>
  <si>
    <t>MH12XM1875</t>
  </si>
  <si>
    <t>202512060044642</t>
  </si>
  <si>
    <t>VEERO - 1.6 XXL SD V6</t>
  </si>
  <si>
    <t>2025-12-09T05:21:16.000Z</t>
  </si>
  <si>
    <t>1765257676562-202512080007950.PDF</t>
  </si>
  <si>
    <t>Mrs Akshaya Ratnaghosh Zalke</t>
  </si>
  <si>
    <t>FLAT NO A 1003 SKY POINT SR NO 9 TO 14 MANTRA,MISMER MUNDHWA MUNDHVA AV, , PUNE, MAHARASHTRA., PUNE-MAHARASHTRA, 411001</t>
  </si>
  <si>
    <t>7566395000</t>
  </si>
  <si>
    <t>MH12KJ6971</t>
  </si>
  <si>
    <t>6205600311 00 00</t>
  </si>
  <si>
    <t>2025-12-22T18:30:00.000Z</t>
  </si>
  <si>
    <t>2026-12-21T18:30:00.000Z</t>
  </si>
  <si>
    <t>Tata AIG General Insurance Company Limited</t>
  </si>
  <si>
    <t>VOLKSWAGEN</t>
  </si>
  <si>
    <t>CROSSPOLO</t>
  </si>
  <si>
    <t>2025-12-09T05:34:24.000Z</t>
  </si>
  <si>
    <t>1765258464239-Tata_AIG_Motor_Policy_Schedule_3184_6205600311.pdf</t>
  </si>
  <si>
    <t>KAMLESH LAXMAN CHAVAN</t>
  </si>
  <si>
    <t>WANI MANDIR, PREM NAGAR VASAHAT MARKETYARD, PUNEMAHARASHTRA,, , ,, PUNE - 411037</t>
  </si>
  <si>
    <t>9420322721</t>
  </si>
  <si>
    <t>MH14CW9576</t>
  </si>
  <si>
    <t>OG-26-2047-1812-00002034</t>
  </si>
  <si>
    <t>ASHOK LEYLAND</t>
  </si>
  <si>
    <t>ALPSV 4 / 186</t>
  </si>
  <si>
    <t>2025-12-09T07:15:40.000Z</t>
  </si>
  <si>
    <t>1765264540983-KAMLESH LAXMAN CHAVAN policy copy.pdf</t>
  </si>
  <si>
    <t>SAURABH TRANSPORT</t>
  </si>
  <si>
    <t>AJIT PATIL SR NO 257 KHESE PARK LOHGAON PUNE, , ,, PUNE - 411032</t>
  </si>
  <si>
    <t>9604702389</t>
  </si>
  <si>
    <t>MH12PQ0923</t>
  </si>
  <si>
    <t>OG-26-2047-1812-00002033</t>
  </si>
  <si>
    <t>2026-12-08T18:30:00.000Z</t>
  </si>
  <si>
    <t>FORCE MOTORS</t>
  </si>
  <si>
    <t>TRAVELLER</t>
  </si>
  <si>
    <t>2025-12-09T07:19:19.000Z</t>
  </si>
  <si>
    <t>1765264759712-SAURABH TRANSPORT policy copy.pdf</t>
  </si>
  <si>
    <t>GANESH MARUTI DABHADE</t>
  </si>
  <si>
    <t>MALWADI AISHWARYA HOTEL INDURI, TAL MAVAL,PUNE, MAHARASHTRA 410507,PIMPRI CHINCHWAD,, PUNE-411017, 7757925791</t>
  </si>
  <si>
    <t>7757925791</t>
  </si>
  <si>
    <t>MH14JL9899</t>
  </si>
  <si>
    <t>3004/420540853/00/000</t>
  </si>
  <si>
    <t>2025-12-09T18:30:00.000Z</t>
  </si>
  <si>
    <t>MILIND BHARAT JAGTAP</t>
  </si>
  <si>
    <t>LPO 1618...</t>
  </si>
  <si>
    <t>2025-12-09T07:23:32.000Z</t>
  </si>
  <si>
    <t>1765265012946-MH14JL9899 POLICY.pdf</t>
  </si>
  <si>
    <t>SPA-023</t>
  </si>
  <si>
    <t>Mr SURINDER SINGH HARBHAJAN RAJPAL</t>
  </si>
  <si>
    <t>C-2,U 6 SAPANNA HOM SHEWALWADI, MANJARI BK,PUNE, PUNE,, HAVELI-MAHARASHTRA, 412307</t>
  </si>
  <si>
    <t>9890902323</t>
  </si>
  <si>
    <t>MH12PH2290</t>
  </si>
  <si>
    <t>6202270620 02 00</t>
  </si>
  <si>
    <t>WAGONR</t>
  </si>
  <si>
    <t>2025-12-09T08:46:32.000Z</t>
  </si>
  <si>
    <t>1765269992499-Tata AIG Motor Policy Schedule_undefined_6202270620-02.pdf</t>
  </si>
  <si>
    <t>ABHIJEET LALASO PATIL</t>
  </si>
  <si>
    <t>R S NO 9 PLOT NO 4 OPP BHARATI VIDYAPEETH PRASHALA KANDALGAON TAL KARVEER KOLHAPUR,,, KOLHAPUR ,MAHA, , ,, KOLHAPUR - 416234</t>
  </si>
  <si>
    <t>9960706727</t>
  </si>
  <si>
    <t>MH04GP1090</t>
  </si>
  <si>
    <t>OG-26-2047-1812-00002037</t>
  </si>
  <si>
    <t>2025-12-10T18:30:00.000Z</t>
  </si>
  <si>
    <t>2026-12-09T18:30:00.000Z</t>
  </si>
  <si>
    <t>Bajaj Allianz General Insurance Company</t>
  </si>
  <si>
    <t>SHIVANI  MARUTI  NANDUGADE</t>
  </si>
  <si>
    <t>2025-12-09T08:56:44.000Z</t>
  </si>
  <si>
    <t>1765270604306-ABHIJEET LALASO PATIL POLICY COPY.pdf</t>
  </si>
  <si>
    <t>SPA-011</t>
  </si>
  <si>
    <t>AMIT RAJENDRA MADDI</t>
  </si>
  <si>
    <t>CO RAJENDRA MADDI M 16 PHASE 3 SHAGUN CITY KAUTHA KAUTHA NANDED MAHARASHTRA 431603</t>
  </si>
  <si>
    <t>8421887858</t>
  </si>
  <si>
    <t>163600/31/2026/PRTL/2960951</t>
  </si>
  <si>
    <t>The Oriental Insurance Company Limited</t>
  </si>
  <si>
    <t>ASHISH SURENDRA AGARWAL</t>
  </si>
  <si>
    <t>URBANIA 3612</t>
  </si>
  <si>
    <t>2025-12-09T09:52:10.000Z</t>
  </si>
  <si>
    <t>1765273930604-Policy_Document__163600-31-2026-PRTL-2960951.pdf</t>
  </si>
  <si>
    <t>SPA-015</t>
  </si>
  <si>
    <t>BHAUSAHEB KOLI</t>
  </si>
  <si>
    <t>VITTHALAPUR,TAL ATPADI,DIST SANGLI,415301,Sangli-415301</t>
  </si>
  <si>
    <t>99607 06727</t>
  </si>
  <si>
    <t>MH13BN5658</t>
  </si>
  <si>
    <t>D240587969</t>
  </si>
  <si>
    <t>MARUTI SUZUKI</t>
  </si>
  <si>
    <t>ERTIGA</t>
  </si>
  <si>
    <t>2025-12-09T10:03:07.000Z</t>
  </si>
  <si>
    <t>1765274587237-BHAUSAHEB KOLI policy copy.pdf</t>
  </si>
  <si>
    <t>M/S.SAI TARA TRAVEL</t>
  </si>
  <si>
    <t>B / 101 GAGAN RENAISSANCE SR NO 7/2/2, DHARMAVAT PETROL PUMP, PISOLI PUNE, Pune, Maharashtra - 411060, India.</t>
  </si>
  <si>
    <t>7558532212</t>
  </si>
  <si>
    <t>MH12VT5846</t>
  </si>
  <si>
    <t>POCMVPC0100504558</t>
  </si>
  <si>
    <t xml:space="preserve">MOSEEM SHAIKH </t>
  </si>
  <si>
    <t>Maruti Suzuki</t>
  </si>
  <si>
    <t>New Ertiga</t>
  </si>
  <si>
    <t>PCV TP</t>
  </si>
  <si>
    <t>2025-12-09T11:43:41.000Z</t>
  </si>
  <si>
    <t>1765280621074-MH12VT5846 POLICY.pdf</t>
  </si>
  <si>
    <t>SPA A1</t>
  </si>
  <si>
    <t>Mr Sanjay Dagadu Jadhav</t>
  </si>
  <si>
    <t>A/P BAMBARWADI PEMPALE TARF SATAVE PANHALA, AMBAVADE KOLHAPUR, PANHALA-MAHARASHTRA, 416201</t>
  </si>
  <si>
    <t>9890412847</t>
  </si>
  <si>
    <t>6205604401 00 00</t>
  </si>
  <si>
    <t>AMIT DILIPRAO CHAVAN</t>
  </si>
  <si>
    <t>RAXCRUISER</t>
  </si>
  <si>
    <t>PRIVATE CAR (1YEAR OD+3 YEAR TP)</t>
  </si>
  <si>
    <t>2025-12-09T11:50:41.000Z</t>
  </si>
  <si>
    <t>1765281041131-Mr Sanjay Dagadu Jadhav.pdf</t>
  </si>
  <si>
    <t>SPA-019</t>
  </si>
  <si>
    <t>TUKARAM VITTHAL MORE</t>
  </si>
  <si>
    <t>AT POST NATEGAON TAL KOPARGAON , AHMADNAGAR MAHARASHTRA 423601</t>
  </si>
  <si>
    <t xml:space="preserve"> 9067946060</t>
  </si>
  <si>
    <t>3008/418329744/00/000</t>
  </si>
  <si>
    <t>2025-11-25T18:30:00.000Z</t>
  </si>
  <si>
    <t>2026-11-24T18:30:00.000Z</t>
  </si>
  <si>
    <t>VST TILLERS TRACTOR LTD</t>
  </si>
  <si>
    <t>SHAKTI MT 180D</t>
  </si>
  <si>
    <t>2025-12-09T12:13:51.000Z</t>
  </si>
  <si>
    <t>1765282431746-3008_418329744_00_000.pdf</t>
  </si>
  <si>
    <t>Mr JAYESH SUDHIR BHOSALE</t>
  </si>
  <si>
    <t>WARD NO -06 , BHUJBAL NAGAR 8805246430, SHIKRAPUR , TAL- SHIRUR PUNE ,, SHIRUR-MAHARASHTRA,412208</t>
  </si>
  <si>
    <t>MH12UM0294</t>
  </si>
  <si>
    <t>6303640042 00 00</t>
  </si>
  <si>
    <t>BOLERO</t>
  </si>
  <si>
    <t>2025-12-09T13:02:13.000Z</t>
  </si>
  <si>
    <t>1765285333749-Jayesh bhosle.pdf</t>
  </si>
  <si>
    <t>Basanti Hiraman Pal</t>
  </si>
  <si>
    <t>FLAT NO 15 SAGAR COMPLEX SR NO 173 3A PUNE SASWAD ROAD PHURSUNGI FURSUNGI PUNE , PHURSUNGI PUNE 412308 MAHARASHTRA</t>
  </si>
  <si>
    <t>9552242197</t>
  </si>
  <si>
    <t>MH12JC1208</t>
  </si>
  <si>
    <t>12-1805-0008551440-00</t>
  </si>
  <si>
    <t xml:space="preserve">SEEMA ANIL KHARAT </t>
  </si>
  <si>
    <t>WAGON R</t>
  </si>
  <si>
    <t>PVT CAR TP</t>
  </si>
  <si>
    <t>2025-12-09T13:15:58.000Z</t>
  </si>
  <si>
    <t>1765286158923-Policy_schedule_doc.pdf</t>
  </si>
  <si>
    <t>SPA-024</t>
  </si>
  <si>
    <t>MRS MEGHA AMOL SHINDE</t>
  </si>
  <si>
    <t>AP PLOT NO 12 SAVARKAR MHADA COLONY GAJANAN MAHARAJ PARISAR KOLHAPUR CITY KOLHAPUR KARVIR 8888612930 KOLHAPUR 416012 MAHARASHTRA</t>
  </si>
  <si>
    <t>8888612930</t>
  </si>
  <si>
    <t>1620003125P114209432</t>
  </si>
  <si>
    <t>United India Insurance Company Limited</t>
  </si>
  <si>
    <t>T1MB4020FM2.6CRBSVI.2 PS20D HB ABS UPG null</t>
  </si>
  <si>
    <t>2025-12-09T13:20:39.000Z</t>
  </si>
  <si>
    <t>1765286439552-MEGHA SHINDE POLICY COPY.pdf</t>
  </si>
  <si>
    <t>MR SANTOSH CHANDAR PINGALE</t>
  </si>
  <si>
    <t>Communication Address: PABAL PABAL PABAL SHIRUR PUNE MAHARASHTRA PUNE PUNE MAHARASHTRA 412403</t>
  </si>
  <si>
    <t>8788112772</t>
  </si>
  <si>
    <t>MH12KP6714</t>
  </si>
  <si>
    <t>2315 2079 7431 1800 000</t>
  </si>
  <si>
    <t>SHAIKH FATIMABI DADAMIYA</t>
  </si>
  <si>
    <t>DOST - LS</t>
  </si>
  <si>
    <t>2025-12-10T05:08:48.000Z</t>
  </si>
  <si>
    <t>1765343328587-DOC-20251210-WA0000..pdf</t>
  </si>
  <si>
    <t>SPA-032</t>
  </si>
  <si>
    <t>Mr Firoz Bagwan</t>
  </si>
  <si>
    <t>3/4 INDIRA HOUSING SOCIETY, SR NO-979/984,SHIVAJINAGAR,, PUNE-MAHARASHTRA, 411016</t>
  </si>
  <si>
    <t>83706138</t>
  </si>
  <si>
    <t>MH12NE9133</t>
  </si>
  <si>
    <t>6205605541 00 00</t>
  </si>
  <si>
    <t xml:space="preserve">SHIVANAND  HALAPPA  DABARE </t>
  </si>
  <si>
    <t>TOYOTA</t>
  </si>
  <si>
    <t>INNOVA</t>
  </si>
  <si>
    <t>2025-12-10T05:42:29.000Z</t>
  </si>
  <si>
    <t>1765345349060-Tata_AIG_Motor_Policy_Schedule_3184_6205605541.pdf</t>
  </si>
  <si>
    <t>SPA-004</t>
  </si>
  <si>
    <t>MR MANOHAR PARASHURAM SALUNKE</t>
  </si>
  <si>
    <t>MAHITE WASTI PATAS PUNE MAHARASHTRA 412234</t>
  </si>
  <si>
    <t>9021162234</t>
  </si>
  <si>
    <t>MH42BF8228</t>
  </si>
  <si>
    <t>P0026200006/4103/106441</t>
  </si>
  <si>
    <t>Magma General Insurance Limited</t>
  </si>
  <si>
    <t xml:space="preserve">FIROZ GAFUR PATHAN </t>
  </si>
  <si>
    <t xml:space="preserve">MAHINDRA </t>
  </si>
  <si>
    <t>MAHINDRA BLAZO</t>
  </si>
  <si>
    <t>2025-12-10T06:16:27.000Z</t>
  </si>
  <si>
    <t>1765347387801-MH42BF8228 POLICY MANOHAR SALUNKHE.pdf</t>
  </si>
  <si>
    <t>SPA-033</t>
  </si>
  <si>
    <t>M/s.ARMY INSTITUTE OF TECHNOLOGY</t>
  </si>
  <si>
    <t>DIGHI HILL ALANDI ROAD NEAR TATA COMMUNICATION DIGHI CAMP PUNE - 411015, MAHARASHTRA</t>
  </si>
  <si>
    <t xml:space="preserve"> 8530702907</t>
  </si>
  <si>
    <t>MH12VW4920</t>
  </si>
  <si>
    <t>VGC1455173000100</t>
  </si>
  <si>
    <t>E ALFA MINI LOAD CARGO</t>
  </si>
  <si>
    <t>2025-12-10T06:25:08.000Z</t>
  </si>
  <si>
    <t>1765347908806-MH12VW4920 POLICY.pdf</t>
  </si>
  <si>
    <t>SAKHARABAI ASHOK SUKALE</t>
  </si>
  <si>
    <t>W/O: ASHOK GENA SUKALE, WARKUTE, VARKUTE, TAL KARMALA SOLAPUR, MAHARASHTRA, 413251,9325916414,,MAHARASHTRA,SOLA PUR,VARKUTE-413251</t>
  </si>
  <si>
    <t>9325916414</t>
  </si>
  <si>
    <t>SPARKPOLICY@GMAIL.</t>
  </si>
  <si>
    <t>201440030125700312200000</t>
  </si>
  <si>
    <t>Liberty General Insurance Limited</t>
  </si>
  <si>
    <t>SWARAJ</t>
  </si>
  <si>
    <t>724 XM ORCHARD TRACTOR</t>
  </si>
  <si>
    <t>2025-12-10T06:34:40.000Z</t>
  </si>
  <si>
    <t>1765348480499-SAKHARABAI ASHOK SUKALE.pdf</t>
  </si>
  <si>
    <t>GORAKH LAXMAN FARTADE</t>
  </si>
  <si>
    <t>S/O LAXMAN BALA FARTADE, AT GHARATWADI POST KUMBHARGAON TAL KARMALA, KUMBHARGAON, KUMBHARGAON, SOLAPUR, MAHARASHTRA, 413203,9075544524,,MAHARASHTRA,SOLA PUR,VIHAL-413203</t>
  </si>
  <si>
    <t>9075544524</t>
  </si>
  <si>
    <t>201440030125700312000000</t>
  </si>
  <si>
    <t>744 XT PS</t>
  </si>
  <si>
    <t>2025-12-10T06:39:20.000Z</t>
  </si>
  <si>
    <t>1765348760479-GORAKH LAXMAN FARTADE.pdf</t>
  </si>
  <si>
    <t>KASHINATH KANTILAL KALEL</t>
  </si>
  <si>
    <t>TAKALI RASHIN,TAL KARMALA 9834179312 SOLAPUR, MAHARASHTRA 413203,,,MAHARASHTRA,SOLAPUR,VIHAL -413203</t>
  </si>
  <si>
    <t>9834179312</t>
  </si>
  <si>
    <t>201440030125700312100000</t>
  </si>
  <si>
    <t>724 XM NT TRACTOR</t>
  </si>
  <si>
    <t>2025-12-10T06:43:49.000Z</t>
  </si>
  <si>
    <t>PAWAR TRUCTORE</t>
  </si>
  <si>
    <t>1765349029173-KASHINATH KANTILAL KALEL.pdf</t>
  </si>
  <si>
    <t>S R AGENCY</t>
  </si>
  <si>
    <t>OFFICE NO 1 GROUND FLOOR, 9552242197 SR NO 40/3/A, KELEPADAL HADAPSAR PUNE, PUNE-MAHARASHTRA, 411028</t>
  </si>
  <si>
    <t>MH12SK4460</t>
  </si>
  <si>
    <t>6303641218 00 00</t>
  </si>
  <si>
    <t>PIAGGIO</t>
  </si>
  <si>
    <t>APE/XTRA</t>
  </si>
  <si>
    <t>GCV TP</t>
  </si>
  <si>
    <t>2025-12-10T06:49:45.000Z</t>
  </si>
  <si>
    <t>1765349385275-MH12SK4460 POLICY.pdf</t>
  </si>
  <si>
    <t>MAYUR NAGNATH KSHIRSAGAR</t>
  </si>
  <si>
    <t>A/P - NERLE, TAL - KARMALA, DIST - SOLAPUR,,,MAHARASHTRA,SOLAPUR,VA RKUTE-413251</t>
  </si>
  <si>
    <t>9561617858</t>
  </si>
  <si>
    <t>201440030125700312400000</t>
  </si>
  <si>
    <t>2025-12-10T07:09:35.000Z</t>
  </si>
  <si>
    <t>1765350575302-MAYUR NAGNATH KSHIRSAGAR.pdf</t>
  </si>
  <si>
    <t>MANALI MANGESH GIRI</t>
  </si>
  <si>
    <t>402/ BLDG C VRUNDAVAN BHUVNESHWAR ROHA RAIGD, , ,, RAIGARH(MH) - 402109</t>
  </si>
  <si>
    <t>86984 90838</t>
  </si>
  <si>
    <t>OG-26-2047-1812-00002044</t>
  </si>
  <si>
    <t>2025-12-10T09:07:31.000Z</t>
  </si>
  <si>
    <t>1765357651250-MANALI MANGESH GIRI.pdf</t>
  </si>
  <si>
    <t>Mr. TARUN KUMAR AGARWAL</t>
  </si>
  <si>
    <t>396 Mumbai -Pune Road, Kundan Nagar, Dapodi, Pune -411012, 8484036599, PUNE- 411012, MAHARASHTRA</t>
  </si>
  <si>
    <t>8484036599</t>
  </si>
  <si>
    <t>MH14GJ8281</t>
  </si>
  <si>
    <t>6105823714 00 00</t>
  </si>
  <si>
    <t>TVS</t>
  </si>
  <si>
    <t>VICTOR</t>
  </si>
  <si>
    <t>2025-12-10T09:13:22.000Z</t>
  </si>
  <si>
    <t>1765358002134-MH 14 GJ 8281 policy.pdf</t>
  </si>
  <si>
    <t>PREETI AMITESH DESHMUKH</t>
  </si>
  <si>
    <t>THE PALLADIUM A-301 A-WING 3RD FLOOR SRNO 20/2 OPP, CITY PRIDE PUNE MAHARASHTRA,, PUNE-MAHARASHTRA, 411038</t>
  </si>
  <si>
    <t>MH12UW5329</t>
  </si>
  <si>
    <t>6205609340 00 00</t>
  </si>
  <si>
    <t>2025-12-17T18:30:00.000Z</t>
  </si>
  <si>
    <t>2026-12-16T18:30:00.000Z</t>
  </si>
  <si>
    <t xml:space="preserve"> XUV 700 </t>
  </si>
  <si>
    <t>2025-12-10T12:05:05.000Z</t>
  </si>
  <si>
    <t>1765368305579-MH 12 UW 5329 POLICY.pdf</t>
  </si>
  <si>
    <t>DIPAK KAPADE</t>
  </si>
  <si>
    <t>SHIKSHAK COLONY, SHIVAJIWADI, , ,PUNE, PUNE - 412105</t>
  </si>
  <si>
    <t>8087566686</t>
  </si>
  <si>
    <t>MH14HG5424</t>
  </si>
  <si>
    <t>OG-26-2047-1812-00002049</t>
  </si>
  <si>
    <t>2025-12-12T18:30:00.000Z</t>
  </si>
  <si>
    <t>2026-12-11T18:30:00.000Z</t>
  </si>
  <si>
    <t>2025-12-10T12:11:48.000Z</t>
  </si>
  <si>
    <t>1765368708451-MR DIPAK KAPADE.pdf</t>
  </si>
  <si>
    <t>SHANKAR MULAJI MARGALE</t>
  </si>
  <si>
    <t>DASVE LAVASA TAL, , ,MULSHI, PUNE - 412112</t>
  </si>
  <si>
    <t>9604923378</t>
  </si>
  <si>
    <t>SPARLPOLICY@GMAIL.COM</t>
  </si>
  <si>
    <t>MH12XN1678</t>
  </si>
  <si>
    <t>OG-26-2047-1812-00002053</t>
  </si>
  <si>
    <t>2025-12-11T05:22:40.000Z</t>
  </si>
  <si>
    <t>1765430560689-SHANKAR MULAJI MARGALE.pdf</t>
  </si>
  <si>
    <t>AT SHINDEWADI BHOR ROAD , SHINDEWADI , ,SHINDEWADI, SATARA - 412801</t>
  </si>
  <si>
    <t>MH12SF2799</t>
  </si>
  <si>
    <t>OG-26-2047-1812-00002052</t>
  </si>
  <si>
    <t>2025-12-11T05:27:24.000Z</t>
  </si>
  <si>
    <t>1765430844535-SANTOSH BABAN ERANDKAR, POLICY COPY.pdf</t>
  </si>
  <si>
    <t>SHREEYASH SAMBHAJI PATADE</t>
  </si>
  <si>
    <t>C-139 OZONE VILLAS BESIDE WAGHESHWAR TEMPLE WAGHOLI PUNE,,, VAGHOLI ,MAHARASHTRA, 412207</t>
  </si>
  <si>
    <t>MH12GR7987</t>
  </si>
  <si>
    <t>16030231250100002219</t>
  </si>
  <si>
    <t>The New India Assurance Company Limited</t>
  </si>
  <si>
    <t>BMW</t>
  </si>
  <si>
    <t>3 SERIES</t>
  </si>
  <si>
    <t>2025-12-11T05:34:50.000Z</t>
  </si>
  <si>
    <t>2025-12-11T05:36:07.000Z</t>
  </si>
  <si>
    <t>AUTOGINUS</t>
  </si>
  <si>
    <t>1765431290793-MH-12-GR-7987 POLICY COPY.pdf</t>
  </si>
  <si>
    <t>GANESH BHANUDAS BADE</t>
  </si>
  <si>
    <t>SR NO 80/8 PRASHANT HEIGHTS,FL NO 13 SAMARTH NAGAR SANGAVI PUNE,,MAHARASHTRA,PIMPRI CHINCHWAD,VISHAL NAGAR-411027</t>
  </si>
  <si>
    <t>MH14CT3488</t>
  </si>
  <si>
    <t>201640030125700325800000</t>
  </si>
  <si>
    <t>HERO HONDA</t>
  </si>
  <si>
    <t>PLEASURE</t>
  </si>
  <si>
    <t>2025-12-11T05:42:48.000Z</t>
  </si>
  <si>
    <t>1765431768245-201640030125700325800000.pdf</t>
  </si>
  <si>
    <t>RUSHIKESH ARUN FALKE</t>
  </si>
  <si>
    <t>692, JADHAV MALA, SHIRUR,PUNE, , ,, PUNE - 412210</t>
  </si>
  <si>
    <t>9765561731</t>
  </si>
  <si>
    <t>OG-26-2047-1812-00002050</t>
  </si>
  <si>
    <t>2025-12-11T05:46:04.000Z</t>
  </si>
  <si>
    <t>2025-12-11T05:47:24.000Z</t>
  </si>
  <si>
    <t>1765431964456-MR RUSHIKESH ARUN FALKE.pdf</t>
  </si>
  <si>
    <t>LIFELINE FOUNDATION</t>
  </si>
  <si>
    <t>RISING ASSOCIATES D SHOWROOM 2 VASTU VIVA 130/3/1, 130/3/2, 130/2 PUNE CITY PUNE,,, PUNE ,MAHARASHTRA, 411057</t>
  </si>
  <si>
    <t>8888810400</t>
  </si>
  <si>
    <t>16030231250300002221</t>
  </si>
  <si>
    <t>FORCE MOTO</t>
  </si>
  <si>
    <t>2025-12-11T06:10:00.000Z</t>
  </si>
  <si>
    <t>1765433400061-CV_NIAPOLICYSCHEDULECIRTIFICATECV_72008786.pdf</t>
  </si>
  <si>
    <t>KGN TOURS AND TRAVELS</t>
  </si>
  <si>
    <t>PROP IRFAN PATHAN TURUKWADI AP KADUS TAL KHED, , ,, PUNE - 412404</t>
  </si>
  <si>
    <t>9860418786</t>
  </si>
  <si>
    <t>MH14KA7963</t>
  </si>
  <si>
    <t>OG-26-2047-1812-00002057</t>
  </si>
  <si>
    <t>ANJUM IRFAN PATHAN</t>
  </si>
  <si>
    <t>STAR BUS</t>
  </si>
  <si>
    <t>2025-12-11T06:24:33.000Z</t>
  </si>
  <si>
    <t>1765434273923-MH14KA7963.pdf</t>
  </si>
  <si>
    <t xml:space="preserve">ANJUM IRFAN PATHAN </t>
  </si>
  <si>
    <t>SPA-034</t>
  </si>
  <si>
    <t>MH14KA8063</t>
  </si>
  <si>
    <t>OG-26-2047-1812-00002056</t>
  </si>
  <si>
    <t>2025-12-11T06:28:18.000Z</t>
  </si>
  <si>
    <t>1765434498600-MH14KA8063.pdf</t>
  </si>
  <si>
    <t>SHUBHANGI VIVEK KARVIR</t>
  </si>
  <si>
    <t>C/O RAJAN LOHAR HIGHLAND FARMS, PUNE KOLADROAD NR SHELL PETROL,PUMP BHUGAON, PUNE, MULSHI-MAHARASHTRA, 412115</t>
  </si>
  <si>
    <t>MH12PT8297</t>
  </si>
  <si>
    <t>6203934347 01 00</t>
  </si>
  <si>
    <t>2025-12-18T18:30:00.000Z</t>
  </si>
  <si>
    <t>2026-12-17T18:30:00.000Z</t>
  </si>
  <si>
    <t>BALENO</t>
  </si>
  <si>
    <t>2025-12-11T06:37:40.000Z</t>
  </si>
  <si>
    <t>2025-12-11T08:28:35.000Z</t>
  </si>
  <si>
    <t>1765435060398-SHUBHANGI VIVEK KARVIR POLICY COPY.pdf</t>
  </si>
  <si>
    <t>Mr DNYANESHWAR SHANTARAM GAVHANE</t>
  </si>
  <si>
    <t>A/P-DINGRAJWADI , TAL SHIRUR, haveli DISTPUNE,PUNE 8805246430, HAVELI, -MAHARASHTRA412216</t>
  </si>
  <si>
    <t>MH12PQ4732</t>
  </si>
  <si>
    <t>6302458067 01 00</t>
  </si>
  <si>
    <t>2025-12-11T06:51:33.000Z</t>
  </si>
  <si>
    <t>1765435893943-DNYANESHWAR SHANTARAM GAVHANE POLICY.pdf</t>
  </si>
  <si>
    <t>MALWADI AISHWARYA HOTEL INDURI, TAL MAVAL,PUNE, MAHARASHTRA 410507,PIMPRI CHINCHWAD, , ,, PUNE - 411017</t>
  </si>
  <si>
    <t>9923762700</t>
  </si>
  <si>
    <t>OG-26-2047-1812-00002058</t>
  </si>
  <si>
    <t>LP 1618</t>
  </si>
  <si>
    <t>2025-12-11T07:05:00.000Z</t>
  </si>
  <si>
    <t>1765436700376-GANESH MARUTI DABHADE POLICY COPY.pdf</t>
  </si>
  <si>
    <t>Mr.AUDUMBAR UTTAM JADHAV</t>
  </si>
  <si>
    <t>A/P LAVANG TAL MALSHIRAS DIST SOLAPUR 9689271277 SOLAPUR - 413112, MAHARASHTRA</t>
  </si>
  <si>
    <t>9689271277</t>
  </si>
  <si>
    <t>MH45AF7755</t>
  </si>
  <si>
    <t>VGC1455799000100</t>
  </si>
  <si>
    <t>Ashok Leyland Ltd</t>
  </si>
  <si>
    <t>E comet 1212 Strong 3970 WB HSD</t>
  </si>
  <si>
    <t>2025-12-11T08:46:41.000Z</t>
  </si>
  <si>
    <t>1765442801969-AUDUMBER JADHAV.pdf</t>
  </si>
  <si>
    <t>Mr AMIT NARESH BATRA</t>
  </si>
  <si>
    <t>B 1001 THE ARK VOYAGE TO THE STARS SR NO 43/44NIBM KONDHWA TAL HAVELI, PUNE, -MAHARASHTRA411048</t>
  </si>
  <si>
    <t>7517077730</t>
  </si>
  <si>
    <t>MH12XM1354</t>
  </si>
  <si>
    <t>6302461171 01 00</t>
  </si>
  <si>
    <t>SEEYA AMIT BATRA</t>
  </si>
  <si>
    <t>2025-12-11T10:33:03.000Z</t>
  </si>
  <si>
    <t>1765449183144-Tata_AIG_Motor_Policy_Schedule_3188_6302461171-01.pdf</t>
  </si>
  <si>
    <t>SPA-040</t>
  </si>
  <si>
    <t>MR JETARAM HARJIRAM DEWASI</t>
  </si>
  <si>
    <t>CO HARJIRAM DEWASI GAT NO 15714 A 704 SRUSHTI HOMES WADMUKHWADI HAVELL PIMPRI CHINCHWAD CHAROLL BK PO CHAROLL BK DIST PUNE MAHARASHTRA PUNE PUNE MAHARASHTRA 412105</t>
  </si>
  <si>
    <t>8806985858</t>
  </si>
  <si>
    <t>MH14LB3704</t>
  </si>
  <si>
    <t>2315 2079 8173 1600 000</t>
  </si>
  <si>
    <t>DOST - PLUS RLS FSD BSIV</t>
  </si>
  <si>
    <t>2025-12-11T11:22:25.000Z</t>
  </si>
  <si>
    <t>1765452145466-MH-14-LB-3704 policy copy.pdf</t>
  </si>
  <si>
    <t>MR DNYANESHWAR SHANTARAM GAVHANE</t>
  </si>
  <si>
    <t>AT DINGRAJWADI POST KOREGAON BHIMA SHIRURPUNEKOREGAON BHIMA PUNE PUNE PINCODE 412216 PUNE PUNE MAHARASHTRA 412216</t>
  </si>
  <si>
    <t>MH12TV0674</t>
  </si>
  <si>
    <t>2315 2079 8173 0100 000</t>
  </si>
  <si>
    <t>TATA MOTORS LTD</t>
  </si>
  <si>
    <t>ACE - GOLD CNG GVW 1630</t>
  </si>
  <si>
    <t>2025-12-11T11:39:35.000Z</t>
  </si>
  <si>
    <t>1765453175798-MH-12-TV-0674 POLICY COPY.pdf</t>
  </si>
  <si>
    <t>MRS KAMAL UTTAM KAPASE</t>
  </si>
  <si>
    <t>OPP MAJJID MAHTMA FULE NAGAR MIDC PUNE CITY PO BHOSARI IE DIST PUNE MAHARASHTRA PUNE PUNE MAHARASHTRA 411026</t>
  </si>
  <si>
    <t>MOSEEM SHAIKH</t>
  </si>
  <si>
    <t>MH12MV4237</t>
  </si>
  <si>
    <t>2315 2079 8181 9500 000</t>
  </si>
  <si>
    <t>MOSIM SHAIKH</t>
  </si>
  <si>
    <t>ACE ZIP</t>
  </si>
  <si>
    <t>2025-12-11T12:36:40.000Z</t>
  </si>
  <si>
    <t>1765456600743-MH-12-MV-4237 POLICY COPY.pdf</t>
  </si>
  <si>
    <t>SPA</t>
  </si>
  <si>
    <t>ANKUSH GANPAT NAMDE</t>
  </si>
  <si>
    <t>A/P KALEDHON VASTI MHASWAD, , ,TAL SATARA, SATARA - 415509</t>
  </si>
  <si>
    <t>MH11CH2815</t>
  </si>
  <si>
    <t>OG-26-2047-1812-00002061</t>
  </si>
  <si>
    <t>2025-12-11T12:48:43.000Z</t>
  </si>
  <si>
    <t>1765457323413-ANKUSH GANPAT NAMDE policy copy.pdf</t>
  </si>
  <si>
    <t>Mr AMIT DILIP SAKORE</t>
  </si>
  <si>
    <t>AT POST MALWADI TALPHULGAON HAVELI, HAVELI, MAHARASHTRA, 412216</t>
  </si>
  <si>
    <t>96737 64051</t>
  </si>
  <si>
    <t>MH12HB0564</t>
  </si>
  <si>
    <t>6303645818</t>
  </si>
  <si>
    <t>force</t>
  </si>
  <si>
    <t>travller</t>
  </si>
  <si>
    <t>2025-12-11T16:48:59.000Z</t>
  </si>
  <si>
    <t>school bus</t>
  </si>
  <si>
    <t>1765471739068-SAKORE.pdf</t>
  </si>
  <si>
    <t>DESHMUKH CRANE SERVICE</t>
  </si>
  <si>
    <t xml:space="preserve">pimpri chakan </t>
  </si>
  <si>
    <t>9921683636</t>
  </si>
  <si>
    <t>MH14LE2536</t>
  </si>
  <si>
    <t>3008/420809736/00/000</t>
  </si>
  <si>
    <t>JCB INDIA LIMITED</t>
  </si>
  <si>
    <t>FORK LIFT TRUCKS</t>
  </si>
  <si>
    <t>2025-12-11T16:51:11.000Z</t>
  </si>
  <si>
    <t>misd cv</t>
  </si>
  <si>
    <t>1765471871530-MH14LE2536.pdf</t>
  </si>
  <si>
    <t>GOKUL BABURAO BHORKADE</t>
  </si>
  <si>
    <t>AT POST PIMPLGAON TAL JALNA , NASHIK, NASHIK, NASHIK, MAHARASHTRA 423401</t>
  </si>
  <si>
    <t>9111111111</t>
  </si>
  <si>
    <t>3008/420810053/00/000</t>
  </si>
  <si>
    <t>2025-12-11T16:53:39.000Z</t>
  </si>
  <si>
    <t>tractor</t>
  </si>
  <si>
    <t>1765472019731-3008_420810053_00_000.pdf</t>
  </si>
  <si>
    <t>NEELKANTH IRANNA PATIL</t>
  </si>
  <si>
    <t>ANDEWADI BE AKKALKOT POST SHAVAL, TAL-AKKALKOT, , SOLAPUR, MAHARASHTRA, 413216</t>
  </si>
  <si>
    <t>7350075595</t>
  </si>
  <si>
    <t>MH13DQ0359</t>
  </si>
  <si>
    <t>3003/420809241/00/000</t>
  </si>
  <si>
    <t>INTRA V50 BS VI</t>
  </si>
  <si>
    <t>2025-12-11T16:55:53.000Z</t>
  </si>
  <si>
    <t>pick up</t>
  </si>
  <si>
    <t>1765472153537-Policy_Details.pdf</t>
  </si>
  <si>
    <t>BHANUDAS GENU DOME</t>
  </si>
  <si>
    <t>AP RALEGAN THERPAL TAL NAGAR DIST AHMADNAGAR, , ,RALEGAN NAGAR AHMEDNAGAR, PUNE - 414306</t>
  </si>
  <si>
    <t>9561902313</t>
  </si>
  <si>
    <t>OG-26-2047-1812-00002063</t>
  </si>
  <si>
    <t>NALINI BALASO KANADE</t>
  </si>
  <si>
    <t>STARBUS PRIME STAFF BUS (32+1)</t>
  </si>
  <si>
    <t>2025-12-11T17:01:54.000Z</t>
  </si>
  <si>
    <t>staff bus</t>
  </si>
  <si>
    <t>1765472514307-BHANUDAS GENU DOME POLICY COPY.pdf</t>
  </si>
  <si>
    <t>SPA-014</t>
  </si>
  <si>
    <t>NITIN RAMDAS AWATE</t>
  </si>
  <si>
    <t>JADHULZARA VEET, TAL - KARMALA, VEET, SOLAPUR, VEET, MAHARASHTRA, 413203,9657633581,,MAHARASHTRA,SOLA PUR,VIHAL-413203</t>
  </si>
  <si>
    <t>9657633581</t>
  </si>
  <si>
    <t>MH45AU1459</t>
  </si>
  <si>
    <t>201440030125700315100000</t>
  </si>
  <si>
    <t>2025-12-13T05:16:23.000Z</t>
  </si>
  <si>
    <t>1765602984012-NITIN RAMDAS AWATE policy.pdf</t>
  </si>
  <si>
    <t>SHRUTI KETAN PIRANGUTE</t>
  </si>
  <si>
    <t>FLAT NO 104, B WING, SUNGRANDEUR SOCIETY, BAV DHAN PUNE MAHARASHTRA, PUNE-MAHARASHTRA, 411021</t>
  </si>
  <si>
    <t>MH12QY8533</t>
  </si>
  <si>
    <t>6203907263 01 00</t>
  </si>
  <si>
    <t>NEXO N</t>
  </si>
  <si>
    <t>2025-12-13T05:23:13.000Z</t>
  </si>
  <si>
    <t>1765603393200-SHRUTI KETAN PIRANGUTE POLICY COPY.pdf</t>
  </si>
  <si>
    <t>DHANAJI PANDURANG MANE</t>
  </si>
  <si>
    <t>VIJAYANAND HOS SOCIETY RUPEE NAGAR NR OLD GOSAVI HOSPITAL 8698538252 CHIKHALI P,UNE,412114,Pune-412113</t>
  </si>
  <si>
    <t>8698538252</t>
  </si>
  <si>
    <t>MH14HT9631</t>
  </si>
  <si>
    <t>D240030445</t>
  </si>
  <si>
    <t>HERO MOTOCORP</t>
  </si>
  <si>
    <t>SPLENDOR PLUS/i3s DRUM BRAKE CAST WHEEL</t>
  </si>
  <si>
    <t>2025-12-13T05:29:18.000Z</t>
  </si>
  <si>
    <t>1765603758600-MH14HT9631 POLICY (1).pdf</t>
  </si>
  <si>
    <t>Mrs Deepali Shailesh Savalekar</t>
  </si>
  <si>
    <t>S.NO.127 P, CHAITANYA NAGARI, PHASE - II, FLAT NO. M-28 PUNE WARJE NEAR OLD WARJE, NAKA MAHARA SHTRA, PUNE-MAHARASHTRA, 411058</t>
  </si>
  <si>
    <t>9881973903</t>
  </si>
  <si>
    <t>MH12WE9981</t>
  </si>
  <si>
    <t>6205618118 00 00</t>
  </si>
  <si>
    <t>HONDA</t>
  </si>
  <si>
    <t>ELEVATE</t>
  </si>
  <si>
    <t>PRIVATE CAR OD</t>
  </si>
  <si>
    <t>2025-12-13T05:37:08.000Z</t>
  </si>
  <si>
    <t>1765604228935-Deepali Shailesh Savalekar policy copy.pdf</t>
  </si>
  <si>
    <t>SURESH SUDAM SATPUTE</t>
  </si>
  <si>
    <t>315 PACHPIR WASTI DHAMARI KHIRENAGAR TAL SHI RUR DI, ST PUNE PUNE MAHARASHTRA, SHIRURMAHARASHTRA, 412403</t>
  </si>
  <si>
    <t>MH12NU8928</t>
  </si>
  <si>
    <t>6203919808 01 00</t>
  </si>
  <si>
    <t>MAHIND RA / BOLERO</t>
  </si>
  <si>
    <t>2025-12-13T05:43:47.000Z</t>
  </si>
  <si>
    <t>1765604627782-SURESH SUDAM SATPUTE policy copy.pdf</t>
  </si>
  <si>
    <t>Mr Bhushan Bhalekar</t>
  </si>
  <si>
    <t>AT LONIVALI POST CHIKHALE TAL PANVEL, RAIGARH MAHARASHTRA, PANVEL-MAHARASHTRA, 410221</t>
  </si>
  <si>
    <t>MH46BQ0310</t>
  </si>
  <si>
    <t>6205618663 00 00</t>
  </si>
  <si>
    <t>CELERIO</t>
  </si>
  <si>
    <t>2025-12-13T05:55:53.000Z</t>
  </si>
  <si>
    <t>1765605353277-Bhushan Bhalekar POLICY.pdf</t>
  </si>
  <si>
    <t>HIRA</t>
  </si>
  <si>
    <t>249 BUDHWAR PETH OPP BANK OF INDIA CITY BRANCH CITY POST CHOWK, PUNE, -MAHARASHTRA 411002</t>
  </si>
  <si>
    <t>9881509637</t>
  </si>
  <si>
    <t>MH12XN0801</t>
  </si>
  <si>
    <t>6302506364 01 00</t>
  </si>
  <si>
    <t>BAJAJ AUTO</t>
  </si>
  <si>
    <t>MAXIMA/C CNG</t>
  </si>
  <si>
    <t>2025-12-13T06:05:43.000Z</t>
  </si>
  <si>
    <t>1765605943971-MH12XN0801 POLICY.pdf</t>
  </si>
  <si>
    <t>MR LALIT RATILAL RATHOD</t>
  </si>
  <si>
    <t>SO RATILAL RATHOD DREEM SITY BANGLOW NO 10 MULE WADI ROAD MANCHAR AMBEGAON MANCHAR PUNE MAHARASHTRA PUNE PUNE MAHARASHTRA 410503</t>
  </si>
  <si>
    <t>8412020592</t>
  </si>
  <si>
    <t>MH14GU2394</t>
  </si>
  <si>
    <t>2315 2079 8507 9000 000</t>
  </si>
  <si>
    <t>2025-12-13T18:30:00.000Z</t>
  </si>
  <si>
    <t>2026-12-12T18:30:00.000Z</t>
  </si>
  <si>
    <t>BOLERO - PICK UP CBC.</t>
  </si>
  <si>
    <t>2025-12-13T06:11:58.000Z</t>
  </si>
  <si>
    <t>1765606318236-LALIT RATILAL RATHOD POLICY COPY.pdf</t>
  </si>
  <si>
    <t>SHAMRAO S DESHMUKH</t>
  </si>
  <si>
    <t>S/O SAHEBRAO DESHMUKH, 723/4 SAI NIWAS, DESHMUKH ALI,TAL- KHED, CHAKAN, PUNE,, CHAKAN S.O,PUNE MAHARASHTRA,PIN- 410501</t>
  </si>
  <si>
    <t>MH14CM4536</t>
  </si>
  <si>
    <t>3382/00392454/000/00</t>
  </si>
  <si>
    <t>2025-12-14T18:30:00.000Z</t>
  </si>
  <si>
    <t>2026-12-13T18:30:00.000Z</t>
  </si>
  <si>
    <t>Cholamandalam MS General Insurance Company Limited</t>
  </si>
  <si>
    <t>ESCORT</t>
  </si>
  <si>
    <t>CRANE</t>
  </si>
  <si>
    <t>2025-12-13T06:19:12.000Z</t>
  </si>
  <si>
    <t>1765606752746-4536.pdf</t>
  </si>
  <si>
    <t>HEMANT PARSHURAM CHAVAN</t>
  </si>
  <si>
    <t>NR DATTA MANDIR SHELKE WASTI RAVET TAL HAVELI DIST PUNE, RAVET HAVELI PUNE RAVET HAVELI PUNE PUNE MAHARASHTRA 412101</t>
  </si>
  <si>
    <t>8805135836</t>
  </si>
  <si>
    <t>3004/420884094/00/000</t>
  </si>
  <si>
    <t> KUMBHAR RANJEET KRISHNAT</t>
  </si>
  <si>
    <t>2025-12-13T06:25:36.000Z</t>
  </si>
  <si>
    <t>1765607136876-HEMANT PARSHURAM CHAVAN.pdf</t>
  </si>
  <si>
    <t>SPA-003</t>
  </si>
  <si>
    <t>MR SUBHASH GUDHEKAR</t>
  </si>
  <si>
    <t>GUNJAL NIWAS ROOM NO 2 ANKUR HOSPITAL ROAD NEAR AURA CITY SHIKRAPUR SHIKRAPUR PUNE MAHARASHTRA 194 PUNE PUNE MAHARASHTRA 412208</t>
  </si>
  <si>
    <t>MH12SX0053</t>
  </si>
  <si>
    <t>2315 2079 8531 2900 000</t>
  </si>
  <si>
    <t>2026-01-09T18:30:00.000Z</t>
  </si>
  <si>
    <t>2027-01-08T18:30:00.000Z</t>
  </si>
  <si>
    <t>DOST - PLUS LS FSD BSIV</t>
  </si>
  <si>
    <t>2025-12-13T06:36:31.000Z</t>
  </si>
  <si>
    <t>1765607791498-MH-12-SX-0053 POLICY (1).pdf</t>
  </si>
  <si>
    <t>MR MAHESH SUDAM BHUJBAL</t>
  </si>
  <si>
    <t>Communication Address: SALUMALI VASTI TALEGAON DHAMDHERE PUNE MAHARASHTRA PUNE PUNE MAHARASHTRA 412208</t>
  </si>
  <si>
    <t>MH12SF6937</t>
  </si>
  <si>
    <t>2315 2079 8531 6700 000</t>
  </si>
  <si>
    <t>JEETO - L6-11 GVW 1297</t>
  </si>
  <si>
    <t>2025-12-13T06:41:48.000Z</t>
  </si>
  <si>
    <t>1765608108349-MH-12-SF-6937 POLICY.pdf</t>
  </si>
  <si>
    <t>NITIN ANIL SHETE</t>
  </si>
  <si>
    <t>G NO 825 SARA NAGAR GOKHALA DEU ,DAMAN,DD,362540 DAMAN</t>
  </si>
  <si>
    <t>163600/31/2026/PRTL/3242149</t>
  </si>
  <si>
    <t>URBANIA</t>
  </si>
  <si>
    <t>AC 4400 WB</t>
  </si>
  <si>
    <t>2025-12-13T06:51:44.000Z</t>
  </si>
  <si>
    <t>1765608704626-policy_document_163600-31-2026-PRTL-3242149.pdf</t>
  </si>
  <si>
    <t>KISHAN RAMU SHINDE</t>
  </si>
  <si>
    <t>S/O RAMU SHINDE, AT - NIGUDGHAR, APATI, APTI, PUNE, MAHARASHTRA, 412206,,,MAHARASHTRA,PUNE,VENAVADI -412206</t>
  </si>
  <si>
    <t>8830791963</t>
  </si>
  <si>
    <t>201440030125700316300000</t>
  </si>
  <si>
    <t>744 FE TRACTOR</t>
  </si>
  <si>
    <t>2025-12-13T06:55:23.000Z</t>
  </si>
  <si>
    <t>1765608923437-201440030125700316300000 (1).pdf</t>
  </si>
  <si>
    <t>SUNITA GURUDAS LOKARE</t>
  </si>
  <si>
    <t>W/O GURUDAS LOKARE, SALSE, SALSE, SOLAPUR, MAHARASHTRA - 413251,,,MAHARASHTRA,SOLAPUR,VARK UTE-413251</t>
  </si>
  <si>
    <t>8180030703</t>
  </si>
  <si>
    <t>201440030125700316500000</t>
  </si>
  <si>
    <t>2025-12-13T07:00:36.000Z</t>
  </si>
  <si>
    <t>2025-12-13T07:00:37.000Z</t>
  </si>
  <si>
    <t>1765609237014-SUNITA LOKARE POLICY.pdf</t>
  </si>
  <si>
    <t>NARAYN PRABHAKAR JAGTAP</t>
  </si>
  <si>
    <t>S/O PRABHAKAR JAGTAP, VARKUTR MURTICHE, WARKUTE, VARKUTE, SOLAPUR. MAHARASHTRA, 413251,,,MAHARASHTRA,SOLAPUR,VARK UTE-413251</t>
  </si>
  <si>
    <t>7447363278</t>
  </si>
  <si>
    <t>201440030125700316400000</t>
  </si>
  <si>
    <t>744 XT TRACTOR</t>
  </si>
  <si>
    <t>2025-12-13T07:04:22.000Z</t>
  </si>
  <si>
    <t>1765609462706-201440030125700316400000 (1).pdf</t>
  </si>
  <si>
    <t>Mr.SHUBHAM SAMPAT JADHAV</t>
  </si>
  <si>
    <t>AT POST SAROLE,TALUKA BHOR,DISTRICT PUNE BHOR,Pune,Maharashtra,7796793127,.,Pune,Mah arashtra412205,India</t>
  </si>
  <si>
    <t>7796793127</t>
  </si>
  <si>
    <t>MH12XM0249</t>
  </si>
  <si>
    <t>POCMVGC0100592537</t>
  </si>
  <si>
    <t>Maruti</t>
  </si>
  <si>
    <t>Super Carry</t>
  </si>
  <si>
    <t>2025-12-13T07:10:37.000Z</t>
  </si>
  <si>
    <t>1765609837545-SHUBHAM SAMPAT JADHAV policy.pdf</t>
  </si>
  <si>
    <t>Sandip Baban Jamdade</t>
  </si>
  <si>
    <t>Line 1: A/P Phhursungi Shrinath Sundarban Soc City: Pune, State: Maharashtra Postcode: 412308</t>
  </si>
  <si>
    <t>9096417545</t>
  </si>
  <si>
    <t>MH12PC3424</t>
  </si>
  <si>
    <t>12-1805-0008572931-00</t>
  </si>
  <si>
    <t>2026-12-22T18:30:00.000Z</t>
  </si>
  <si>
    <t>ALTO 800</t>
  </si>
  <si>
    <t>2025-12-13T07:16:43.000Z</t>
  </si>
  <si>
    <t>1765610203214-Policy_schedule_doc (2).pdf</t>
  </si>
  <si>
    <t>Mr.GANESH NIVRUTTI PACHE</t>
  </si>
  <si>
    <t>A/P 53 DHANGARWADI TQ KHANDALA DIST SATARA SATARA - 412801, MAHARASHTRA</t>
  </si>
  <si>
    <t>MH11CJ5472</t>
  </si>
  <si>
    <t>VGC1456777000100</t>
  </si>
  <si>
    <t>Ashok Leyland Ltd.</t>
  </si>
  <si>
    <t>3118 XP</t>
  </si>
  <si>
    <t>2025-12-13T07:24:32.000Z</t>
  </si>
  <si>
    <t>2025-12-13T07:25:24.000Z</t>
  </si>
  <si>
    <t>1765610672779-24cf69e8-de6b-443e-9b0e-979b3f48b007.pdf</t>
  </si>
  <si>
    <t>POONAM GAIKWAD</t>
  </si>
  <si>
    <t>FLAT.NOA.31.SURAJ APARTMENT SOPAN BAGH, B.T K AWADE, PUNE-MAHARASHTRA, 411001</t>
  </si>
  <si>
    <t>MH12SE0681</t>
  </si>
  <si>
    <t>6203936187 01 00</t>
  </si>
  <si>
    <t>KIA</t>
  </si>
  <si>
    <t>SELTOS</t>
  </si>
  <si>
    <t>2025-12-13T07:30:59.000Z</t>
  </si>
  <si>
    <t>1765611059512-POONAM GAIKWAD policy copy.pdf</t>
  </si>
  <si>
    <t>MR RAMESH KONDIBA ZENDE</t>
  </si>
  <si>
    <t>CO 993 SADASHIV PETH ANAND APARTMENT NEAR BRAHAMAN MANGALKARYALAY SADASHIV PETH PUNE PUNE MAHARASHTRA PUNE PUNE MAHARASHTRA 411030</t>
  </si>
  <si>
    <t>MH12TV0524</t>
  </si>
  <si>
    <t>2315 2079 8320 6700 000</t>
  </si>
  <si>
    <t>2025-12-13T07:43:37.000Z</t>
  </si>
  <si>
    <t>1765611817776-MH-12-TV-0524  policy copy.pdf</t>
  </si>
  <si>
    <t>AJAY BALASO SHENDKAR</t>
  </si>
  <si>
    <t>AT POST CHAMBALI, TAL - PURANDAR, CHAMBALI, PO: CHAMBLI, DIST: PUNE, MAHARASHTRA - 412301,9309768092,,MAHARASHTRA,PIMPR I CHINCHWAD,KHANWADI-412301</t>
  </si>
  <si>
    <t>9309768092</t>
  </si>
  <si>
    <t>201440030125700317100000</t>
  </si>
  <si>
    <t>NEW HOLLAND</t>
  </si>
  <si>
    <t>3630 PLUS TRACTOR</t>
  </si>
  <si>
    <t>2025-12-13T07:50:14.000Z</t>
  </si>
  <si>
    <t>KSB TRUCTOR</t>
  </si>
  <si>
    <t>1765612214472-AJAY BALASO SHENDKAR  POLICY.pdf</t>
  </si>
  <si>
    <t>BALAJI PRABHU SHINDE</t>
  </si>
  <si>
    <t>KACHAREWADI GAVTHAN KACHAREWADI SOLAPURMAHARASHTR, A, MANGALVEDHE-MAHARASHTRA,413305</t>
  </si>
  <si>
    <t xml:space="preserve"> 9822819191</t>
  </si>
  <si>
    <t>MH12WE3436</t>
  </si>
  <si>
    <t>6203922389 01 00</t>
  </si>
  <si>
    <t>2025-12-15T18:30:00.000Z</t>
  </si>
  <si>
    <t>2026-12-14T18:30:00.000Z</t>
  </si>
  <si>
    <t>PUNCH</t>
  </si>
  <si>
    <t>2025-12-13T07:58:16.000Z</t>
  </si>
  <si>
    <t>1765612696488-MH 12 WE 3436.pdf</t>
  </si>
  <si>
    <t>MR SUNIL DNYANESHWAR KIRVE</t>
  </si>
  <si>
    <t>SO DNYANESHWAR KIRVE AT POST KASARSAI TQ MULSHI KASARSAI PUNE MAHARASHTRA PUNE PUNE MAHARASHTRA 410506</t>
  </si>
  <si>
    <t>9284843995</t>
  </si>
  <si>
    <t>MH14GD5602</t>
  </si>
  <si>
    <t>2317 2079 8650 4300 000</t>
  </si>
  <si>
    <t>XENON XT</t>
  </si>
  <si>
    <t>2025-12-13T09:35:14.000Z</t>
  </si>
  <si>
    <t>1765618513968-2317207986504300000.pdf</t>
  </si>
  <si>
    <t>ZUBINS ROYAL FLEET</t>
  </si>
  <si>
    <t>Mumbai, 400008, MUMBAI-MAHARASHTRA, 400008</t>
  </si>
  <si>
    <t>9223590986</t>
  </si>
  <si>
    <t>MH01EW3060</t>
  </si>
  <si>
    <t>6303652021 00 00</t>
  </si>
  <si>
    <t>FORCE</t>
  </si>
  <si>
    <t>2025-12-13T10:46:08.000Z</t>
  </si>
  <si>
    <t>1765622768346-MH01EW3060.pdf</t>
  </si>
  <si>
    <t>MR OMKAR ARUN KANCHAN</t>
  </si>
  <si>
    <t>PANDHARSTHAL URULI KANCHAN URULIKANCHAN PUNE MAHARASHTRA 412202 PUNE PUNE MAHARASHTRA 412202</t>
  </si>
  <si>
    <t>8408002100</t>
  </si>
  <si>
    <t>MH12TV1438</t>
  </si>
  <si>
    <t>2315 2079 8661 0700 000</t>
  </si>
  <si>
    <t>2025-12-24T18:30:00.000Z</t>
  </si>
  <si>
    <t>2026-12-23T18:30:00.000Z</t>
  </si>
  <si>
    <t>SUPER CARRY</t>
  </si>
  <si>
    <t>2025-12-13T10:51:21.000Z</t>
  </si>
  <si>
    <t>1765623081859-MH-12-TV-1438 policy copy.pdf</t>
  </si>
  <si>
    <t>Mr.SURAJ SUNIL LIMHAN</t>
  </si>
  <si>
    <t>AT POST ALANDE,TALUKA BHORE DISTRICT PUNE BHOR MAHARASHTRA ,7796793127,Pune,Maharashtra412205,India</t>
  </si>
  <si>
    <t>MH12WX0839</t>
  </si>
  <si>
    <t>POCMVGC0100593869</t>
  </si>
  <si>
    <t>2025-12-13T11:32:42.000Z</t>
  </si>
  <si>
    <t>1765625562233-Mr.SURAJ SUNIL LIMHAN POLICY.pdf</t>
  </si>
  <si>
    <t>Mr Subhashchandra Gulabchand Shah</t>
  </si>
  <si>
    <t>denalaxmi soc plot no 673/2 plot no b-5 bibwewadi, PUNE-MAHARASHTRA, 411037</t>
  </si>
  <si>
    <t>9067887858</t>
  </si>
  <si>
    <t>MH12RK8147</t>
  </si>
  <si>
    <t>6205625824 00 00</t>
  </si>
  <si>
    <t>2025-12-15T05:05:41.000Z</t>
  </si>
  <si>
    <t>1765775141475-MH 12 RK 8147.pdf</t>
  </si>
  <si>
    <t>M/S VISHWADEEP BUILDCON</t>
  </si>
  <si>
    <t>5 TH FLOOR GAT NO . - 1430 FLAT NO. - B 504 RANUBAI MALA CHAKAN TALEGAON ROAD CHAKAN MAHARASHTRA 410501 PUNE PINCODE - 410501 PUNE PUNE MAHARASHTRA 410501</t>
  </si>
  <si>
    <t>9762404916</t>
  </si>
  <si>
    <t>MH14LB4454</t>
  </si>
  <si>
    <t>2315 2079 8693 9400 000</t>
  </si>
  <si>
    <t>2025-12-15T06:19:20.000Z</t>
  </si>
  <si>
    <t>1765779560636-2315207986939400000.pdf</t>
  </si>
  <si>
    <t>ANANT VASANT KULKARNI</t>
  </si>
  <si>
    <t>LINE NO 1 A 503 KANCHANBAN SOC PHASE 2 SHIVITH NAGAR PAUD ROAD KOTHROD CITY PUNE STATE MAHARASHTRA PASTCODE 411038</t>
  </si>
  <si>
    <t>9975757629</t>
  </si>
  <si>
    <t>MH12GF7943</t>
  </si>
  <si>
    <t>12-1805-0008586143-00</t>
  </si>
  <si>
    <t>2025-12-16T18:30:00.000Z</t>
  </si>
  <si>
    <t>2026-12-15T18:30:00.000Z</t>
  </si>
  <si>
    <t xml:space="preserve">WAGON R </t>
  </si>
  <si>
    <t>2025-12-15T07:12:18.000Z</t>
  </si>
  <si>
    <t>1765782737211-Anant Vasant Kulkarni.pdf</t>
  </si>
  <si>
    <t>SAIKRUPA TRANSPORT</t>
  </si>
  <si>
    <t>VARCHI WADI, SHELDI, TALUKA- KHED, , ,DIST- RATNAGIRI, RATNAGIRI - 415722</t>
  </si>
  <si>
    <t>OG-26-2047-1812-00002077</t>
  </si>
  <si>
    <t>2025-12-15T07:19:01.000Z</t>
  </si>
  <si>
    <t>1765783141856-SAIKRUPA TRANSPORT POLICY COPY.pdf</t>
  </si>
  <si>
    <t>YOGESH SUDAM SUPEKAR</t>
  </si>
  <si>
    <t>SR NO 37 H NO 5/6/5 BIJALI NAGAR GALLI NO 1, NEAR GAJANAN MAHARAJ MANDIR KALEPADAL HADAPSAR, ,HADAPSAR, PUNE - 411028</t>
  </si>
  <si>
    <t>7020273586</t>
  </si>
  <si>
    <t>MH12VT9789</t>
  </si>
  <si>
    <t>OG-26-2047-1812-00002080</t>
  </si>
  <si>
    <t>2025-12-15T08:38:25.000Z</t>
  </si>
  <si>
    <t>1765787905556-MH12VT9789.pdf</t>
  </si>
  <si>
    <t>Mr. MOHAN SOPAN KSHIRSAGAR</t>
  </si>
  <si>
    <t>GULSADI TAL, KARMALA , 9689271277, , Solapur, , Maharashtra, 413203 India.</t>
  </si>
  <si>
    <t>MH45AQ4841</t>
  </si>
  <si>
    <t>POCMVMI0100354693</t>
  </si>
  <si>
    <t>Mahindra &amp;amp; Mahindra</t>
  </si>
  <si>
    <t>605</t>
  </si>
  <si>
    <t>2025-12-15T09:26:47.000Z</t>
  </si>
  <si>
    <t>1765790807511-MH45AQ4841.pdf</t>
  </si>
  <si>
    <t>MR YUVRAJ S KALKUTGE</t>
  </si>
  <si>
    <t>DALAVI CHOWL ANAND NAGAR NEAR L P JAGDALE SCHOOL MO NO 7208673405 MUMBAI 400097 MAHARASHTRA</t>
  </si>
  <si>
    <t>7208673405</t>
  </si>
  <si>
    <t>1620003125P114460073</t>
  </si>
  <si>
    <t>TEMPO TRAVELLER MINIBUS HR14+D null</t>
  </si>
  <si>
    <t>2025-12-15T10:33:46.000Z</t>
  </si>
  <si>
    <t>1765794826351-Abhijit Muralidhar Jagdale POLICY COPY.pdf</t>
  </si>
  <si>
    <t>Mr Sagar Hanmant Jagtap</t>
  </si>
  <si>
    <t>AP CHINCH ALI RANDULLABAD TAL KOREGAON, DIST SATARA MAHARASHTRA, KOREGAONMAHARASHTRA, 415525</t>
  </si>
  <si>
    <t>96232 80580</t>
  </si>
  <si>
    <t>6205629119 00 00</t>
  </si>
  <si>
    <t>TRAX CRUISER</t>
  </si>
  <si>
    <t>2025-12-15T10:38:30.000Z</t>
  </si>
  <si>
    <t>1765795110543-Sagar Hanmant Jagtap POLICY COPY.pdf</t>
  </si>
  <si>
    <t>RAJAS RIDE LLP</t>
  </si>
  <si>
    <t>PLOT NO.89-93, GAURAV BUNGLOW, CHARKOP-GORAI LINK ROAD, MANAS SHOPPING , MUMBAI SUURBAN, MUMBAI-400092</t>
  </si>
  <si>
    <t>9594971539</t>
  </si>
  <si>
    <t>163600/31/2026/1249</t>
  </si>
  <si>
    <t xml:space="preserve">PREET CHETAN JOSHI </t>
  </si>
  <si>
    <t>EKA MOBILITY</t>
  </si>
  <si>
    <t>EKA 6S</t>
  </si>
  <si>
    <t>2025-12-15T10:58:06.000Z</t>
  </si>
  <si>
    <t>1765796286439-RAJAS RIDE LLP_DEMO_VEHICLE_POLICY.pdf</t>
  </si>
  <si>
    <t>SPA-038</t>
  </si>
  <si>
    <t>Mr YUSUF YASIN PANSARE</t>
  </si>
  <si>
    <t>SR NO 93 H NO 1705 MAHADEV NAGAR 9822276077, PUNE-MAHARASHTRA, 411028</t>
  </si>
  <si>
    <t>9822276077</t>
  </si>
  <si>
    <t>MH12KQ1313</t>
  </si>
  <si>
    <t>6303656140 00 00</t>
  </si>
  <si>
    <t>EICHER MOTORS</t>
  </si>
  <si>
    <t>10.75</t>
  </si>
  <si>
    <t>2025-12-15T11:08:25.000Z</t>
  </si>
  <si>
    <t>1765796905655-MH12KQ1313 poicy copy.pdf</t>
  </si>
  <si>
    <t>MS ARMY INSTITUTE OF TECHNOLOGY</t>
  </si>
  <si>
    <t>A I T CAMPUS ALANDI ROAD DIGHI HILLS PUNE</t>
  </si>
  <si>
    <t>8875010812</t>
  </si>
  <si>
    <t>MH14KA7054</t>
  </si>
  <si>
    <t>163600/31/2026/1176</t>
  </si>
  <si>
    <t>WINGER</t>
  </si>
  <si>
    <t>FL AMB-B AC</t>
  </si>
  <si>
    <t>2025-12-15T11:30:01.000Z</t>
  </si>
  <si>
    <t>1765798201855-MS ARMY INSTITUTE OF TECH.pdf</t>
  </si>
  <si>
    <t>MR KEDARNATH CHAMPALAL RATHI</t>
  </si>
  <si>
    <t>G H NO 825 SARANAGAR GOKHALA MOB NO 9270232878 DIU 362540 DAMAN AND DIU</t>
  </si>
  <si>
    <t>9270232878</t>
  </si>
  <si>
    <t>1620003125P114475395</t>
  </si>
  <si>
    <t>URBANIA 4400WB FM2.6 CR BSVI.2 AC PS ESP 16D RFS BUS</t>
  </si>
  <si>
    <t>2025-12-15T11:34:29.000Z</t>
  </si>
  <si>
    <t>1765798469127-GC202512150132546326.pdf</t>
  </si>
  <si>
    <t>Mr. SHAMARAV BALASO PHADTARE</t>
  </si>
  <si>
    <t>AP BOPGAON TAL PURANDAR , DIST PUNE MAHARASHTRA , 9604467226, , Pune, , Maharashtra, 412301 India.</t>
  </si>
  <si>
    <t>8421257858</t>
  </si>
  <si>
    <t>POCMVMI0100355068</t>
  </si>
  <si>
    <t>New Holland</t>
  </si>
  <si>
    <t>3600</t>
  </si>
  <si>
    <t>2025-12-15T11:41:39.000Z</t>
  </si>
  <si>
    <t>1765798899765-SHAMARAV BALASO PHADTARE POLICY COPY.pdf</t>
  </si>
  <si>
    <t>Mr.SURESH SAIDDU WADEKAR</t>
  </si>
  <si>
    <t>GHAR NO. 1352 MANGAL GATE JUNA DANE , DABARA TAL NAGAR , AHMADNAGAR MAHARASHTRA 9373644549, Ahmed Nagar</t>
  </si>
  <si>
    <t>9373644549</t>
  </si>
  <si>
    <t>MH16BC0204</t>
  </si>
  <si>
    <t>POCMVPC0100509668</t>
  </si>
  <si>
    <t xml:space="preserve">PRATIK PRADIP KULKARNI </t>
  </si>
  <si>
    <t>Bajaj Auto Limited</t>
  </si>
  <si>
    <t>RE</t>
  </si>
  <si>
    <t>2025-12-15T12:30:34.000Z</t>
  </si>
  <si>
    <t>2025-12-15T12:32:25.000Z</t>
  </si>
  <si>
    <t>1765801834604-SURESH SAIDDU WADEKAR POLICY.pdf</t>
  </si>
  <si>
    <t>PROP- SHAMRAO SAHEBRAO DESHMUKH, AKSHAY COMPLEX NEAR HOTEL, GANDHARV ALANDI PHATA CHAKAN KHED, PUNE, MAHARASHTRA, 410501, PUNE MAHARASHTRA 410501</t>
  </si>
  <si>
    <t>MH14LA7636</t>
  </si>
  <si>
    <t>3008/421060035/00/B00</t>
  </si>
  <si>
    <t>JCB LOADALL 530-110</t>
  </si>
  <si>
    <t>2025-12-15T12:41:59.000Z</t>
  </si>
  <si>
    <t>1765802519308-MH14LA7636 (2).pdf</t>
  </si>
  <si>
    <t>MR VISHAL ROHIDAS BAVALE</t>
  </si>
  <si>
    <t>AP VADGAON GHENAND BAVALE WASTI TAL KHED PUNE PUNE PUNE MAHARASHTRA 410501</t>
  </si>
  <si>
    <t>9156916033</t>
  </si>
  <si>
    <t>MH14KA8510</t>
  </si>
  <si>
    <t>2315 2079 8827 8900 000</t>
  </si>
  <si>
    <t>2025-12-15T12:47:33.000Z</t>
  </si>
  <si>
    <t>1765802853805-MH-14-KA-8510.pdf</t>
  </si>
  <si>
    <t>BALU NAMDE</t>
  </si>
  <si>
    <t>NEVALE VASTI DATTA MANDIR CHIKHALI BK MULSHI, , ,, PUNE - 412114</t>
  </si>
  <si>
    <t>7989036879</t>
  </si>
  <si>
    <t>MH14HU2888</t>
  </si>
  <si>
    <t>OG-26-2047-1812-00002079</t>
  </si>
  <si>
    <t>2025-12-15T12:52:57.000Z</t>
  </si>
  <si>
    <t>1765803177575-MH14HU2888.pdf</t>
  </si>
  <si>
    <t>Mr.RAJARAM PANDURANG HANKARE</t>
  </si>
  <si>
    <t>SONAKARI TALSANDE TAL HATKANANGALE ,KOLHAPUR MAHARASHTRA ,9960464774,Kolhapur,Maharashtra416112,India</t>
  </si>
  <si>
    <t>9960464774</t>
  </si>
  <si>
    <t>MH11BL4738</t>
  </si>
  <si>
    <t>POCMVGC0100596938</t>
  </si>
  <si>
    <t>Jeeto</t>
  </si>
  <si>
    <t>2025-12-16T05:37:12.000Z</t>
  </si>
  <si>
    <t>1765863432322-RAJARAM PANDURANG HANKARE POLICY COPY.pdf</t>
  </si>
  <si>
    <t>Mr Gajanan Balaso Patil</t>
  </si>
  <si>
    <t>YEDE NIPANI AT/PO - YEDENIPANI TALUKA - WALWA WARD, NO.5 Sangli Maharashtra MOB NO, TULJAPUR-MAHARASHTRA, 415403</t>
  </si>
  <si>
    <t>7775902020</t>
  </si>
  <si>
    <t>MH12WE3485</t>
  </si>
  <si>
    <t>6205631985 00 00</t>
  </si>
  <si>
    <t>2025-12-21T18:30:00.000Z</t>
  </si>
  <si>
    <t>2026-12-20T18:30:00.000Z</t>
  </si>
  <si>
    <t>2025-12-16T05:44:08.000Z</t>
  </si>
  <si>
    <t>1765863848384-Gajanan Balaso Patil policy copy.pdf</t>
  </si>
  <si>
    <t xml:space="preserve"> 9325501471</t>
  </si>
  <si>
    <t>MH14HU2988</t>
  </si>
  <si>
    <t>OG-26-2047-1812-00002094</t>
  </si>
  <si>
    <t>2025-12-16T06:17:17.000Z</t>
  </si>
  <si>
    <t>1765865837432-MH14HU2988.pdf</t>
  </si>
  <si>
    <t>AYOKI FABRICON PVT LTD</t>
  </si>
  <si>
    <t>AYOKI SENTA,-37/1-C, NEAR WESTIN HOTEL,-KOREGAON-PARK ANNEXE,-MUNDHWA ROAD, GHORPADI, PUNE 411001, ., PUNE, MAHARASHTRA - 411001</t>
  </si>
  <si>
    <t>4010/421119324/00/000</t>
  </si>
  <si>
    <t>WC POLICY</t>
  </si>
  <si>
    <t>2025-12-16T06:56:37.000Z</t>
  </si>
  <si>
    <t>2025-12-17T06:21:09.000Z</t>
  </si>
  <si>
    <t>1765868197961-PolicyCopy20251211112923.pdf</t>
  </si>
  <si>
    <t>TAUSEEF WAHAB SHAIKH</t>
  </si>
  <si>
    <t>HOUSE NO 160 SAINATH SOCIETY SOMNATH NAGAR RASHIDIYA MANZIL VADGAONSHERI PUNE, , ,, PUNE - 411014</t>
  </si>
  <si>
    <t>8888196431</t>
  </si>
  <si>
    <t>MH12XM7861</t>
  </si>
  <si>
    <t>OG-26-2047-1812-00002095</t>
  </si>
  <si>
    <t>2025-12-16T07:11:50.000Z</t>
  </si>
  <si>
    <t>1765869110314-MH12XM7861.pdf</t>
  </si>
  <si>
    <t>MR SANDIP SONBA PAWAR</t>
  </si>
  <si>
    <t>NEAR POST OFFICE KONDHAPURI PO KONDHAPURI DIST PUNE MAHARASHTRA PUNE PUNE MAHARASHTRA 412209</t>
  </si>
  <si>
    <t>MH12TV0494</t>
  </si>
  <si>
    <t>2315 2079 8863 7500 000</t>
  </si>
  <si>
    <t>2025-12-16T09:02:27.000Z</t>
  </si>
  <si>
    <t>1765875747361-SANDIP SONBA PAWAR POLICY COPY.pdf</t>
  </si>
  <si>
    <t>MR SHIVAJI WAMAN PACHPUTE</t>
  </si>
  <si>
    <t>ATMARKAL TAL KHED MARKAL MARKAL PUNE MAHARASHTRA PUNE PUNE MAHARASHTRA 412105</t>
  </si>
  <si>
    <t xml:space="preserve"> 8805246430</t>
  </si>
  <si>
    <t>MH12KP4014</t>
  </si>
  <si>
    <t>2315 2079 9006 7500 000</t>
  </si>
  <si>
    <t>2025-12-16T09:37:45.000Z</t>
  </si>
  <si>
    <t>1765877865444-SHIVAJI WAMAN PACHPUTE policy.pdf</t>
  </si>
  <si>
    <t>Mr.BHARATKUMAR RAGHUNATH PATIL</t>
  </si>
  <si>
    <t>MHASOBA NAGAR KOREGAON BHIMA DHERANGE WASTI PUNE PUNE - 412216, MAHARASHTRA</t>
  </si>
  <si>
    <t>MH12SK9534</t>
  </si>
  <si>
    <t>VGC1458056000100</t>
  </si>
  <si>
    <t>Piaggio</t>
  </si>
  <si>
    <t>APE XTRA HT LDX CNG BSVI</t>
  </si>
  <si>
    <t>2025-12-16T09:47:12.000Z</t>
  </si>
  <si>
    <t>1765878432928-MH12SK9534.pdf</t>
  </si>
  <si>
    <t>Mr.SANJAY SHESHERAO KALE</t>
  </si>
  <si>
    <t>GAT NO 30,JAY MLHAR,HSG SOC BATHE WASTI TALAWADE PUNE,Pune,Maharashtra411062,India</t>
  </si>
  <si>
    <t>9156916095</t>
  </si>
  <si>
    <t>MH12NW0325</t>
  </si>
  <si>
    <t>POCMVGC0100597903</t>
  </si>
  <si>
    <t>Ape</t>
  </si>
  <si>
    <t>2025-12-16T09:55:32.000Z</t>
  </si>
  <si>
    <t>1765878932647-MH12NW0325.pdf</t>
  </si>
  <si>
    <t>MS SHIVSHREE TOURS AND TRAVELS</t>
  </si>
  <si>
    <t>PRO ROHIT VISHNU SALUNKHE AT LIMB PHATA POST NAGEWADI SATARA MAHARASHTRA 9595233360 415015 SATARA MAHARASHTRA</t>
  </si>
  <si>
    <t>MH11DD8722</t>
  </si>
  <si>
    <t>1620003125P114486798</t>
  </si>
  <si>
    <t>2025-12-29T18:30:00.000Z</t>
  </si>
  <si>
    <t>2026-12-28T18:30:00.000Z</t>
  </si>
  <si>
    <t xml:space="preserve">ADITYA SACHIIN NIAKM </t>
  </si>
  <si>
    <t>HYUNDAI MOTOR INDIA LTD</t>
  </si>
  <si>
    <t>AURA 1.2MT CNG E</t>
  </si>
  <si>
    <t>2025-12-16T10:04:23.000Z</t>
  </si>
  <si>
    <t>1765879463782-HIVSHREE TOURS AND TRAVELS.pdf</t>
  </si>
  <si>
    <t>SPA-039</t>
  </si>
  <si>
    <t>MR GANESH BIBHISHAN GORE</t>
  </si>
  <si>
    <t>FL NO 101 SAMARTH APARTMENT, RADHANAGARI COLONY GOPALPATTI,MANJARI BK PUNE,, HAVELI-MAHARASHTRA, 412307</t>
  </si>
  <si>
    <t>9011444323</t>
  </si>
  <si>
    <t>MH12WK0097</t>
  </si>
  <si>
    <t>6204027514 01 00</t>
  </si>
  <si>
    <t>2026-01-19T18:30:00.000Z</t>
  </si>
  <si>
    <t>2027-01-18T18:30:00.000Z</t>
  </si>
  <si>
    <t>2025-12-16T11:03:53.000Z</t>
  </si>
  <si>
    <t>1765883033652-MH 12 WK 0097.pdf</t>
  </si>
  <si>
    <t>Mr ANIKET VILAS DHUMAL</t>
  </si>
  <si>
    <t>AP PIMPLE KHALSA KHANDOBA WASTI TAL SHIRUR PUNE MAHARASHTRA , 8788112772, Pune, Maharashtra 412208</t>
  </si>
  <si>
    <t>MH12RY9353</t>
  </si>
  <si>
    <t>POPMCAR00102195752</t>
  </si>
  <si>
    <t>Swift</t>
  </si>
  <si>
    <t>2025-12-16T11:13:28.000Z</t>
  </si>
  <si>
    <t>1765883608761-Policy_POPMCAR00102195752.pdf</t>
  </si>
  <si>
    <t>Abasaheb Shivaji Yadav</t>
  </si>
  <si>
    <t>TAL KARAD AREWADI DISTRICT SATARA ,AREWADI, SATARA SATARA SATARA 415114 MAHARASHTRA</t>
  </si>
  <si>
    <t>8605962425</t>
  </si>
  <si>
    <t>MH11AX7354</t>
  </si>
  <si>
    <t>12-1806-0008525855-00</t>
  </si>
  <si>
    <t>2025-12-06T18:30:00.000Z</t>
  </si>
  <si>
    <t>2026-12-05T18:30:00.000Z</t>
  </si>
  <si>
    <t>SPLENDOR PRO</t>
  </si>
  <si>
    <t>2025-12-16T11:54:49.000Z</t>
  </si>
  <si>
    <t>1765886089439-12-1806-0008525855-00.pdf</t>
  </si>
  <si>
    <t>Mr.YUNUS FARID SAYYAD</t>
  </si>
  <si>
    <t>AP INDIRANAGAR YAWAT ,TAL DAUND PUNE MAHARASHTRA ,9011135919,Pune,Maharashtra412214,India</t>
  </si>
  <si>
    <t>9011135919</t>
  </si>
  <si>
    <t>MH42BF3875</t>
  </si>
  <si>
    <t>POCMVGC0100598663</t>
  </si>
  <si>
    <t>2025-12-16T12:09:18.000Z</t>
  </si>
  <si>
    <t>1765886958172-YUNUS FARID SAYYAD policy copy.pdf</t>
  </si>
  <si>
    <t>Vasundhara Yuvraj Ranjan</t>
  </si>
  <si>
    <t>Plot No. 3/2,, Near Yashoda Kunj, Indraprasth nagar, Shivaji nagar, Jalgaon, Jalgaon, Maharashtra, 425001 JALGAON MAHARASHTRA INDIA425001</t>
  </si>
  <si>
    <t xml:space="preserve"> 9284843995</t>
  </si>
  <si>
    <t>MH12VT7406</t>
  </si>
  <si>
    <t>AVO/2315/12530050</t>
  </si>
  <si>
    <t>MAHINDRA &amp; MAHINDRA</t>
  </si>
  <si>
    <t>BOL MAXX PUP HD 2.0L LX</t>
  </si>
  <si>
    <t>2025-12-16T12:37:08.000Z</t>
  </si>
  <si>
    <t>1765888628865-MH-12-VT-7406.pdf</t>
  </si>
  <si>
    <t>MR SOMNATH DHONDIBHAU RAUT</t>
  </si>
  <si>
    <t>SO DHONDIBHAU RAUT BALUT ALI SUBHASH CHOUK CHAKAN GANESH BAKRE NEAR CHAKAN PUNE MAHARASHTRA PUNE PUNE MAHARASHTRA 410501</t>
  </si>
  <si>
    <t>MH12NX4404</t>
  </si>
  <si>
    <t>2315 2079 9092 0400 000</t>
  </si>
  <si>
    <t>JEETO</t>
  </si>
  <si>
    <t>2025-12-16T13:00:17.000Z</t>
  </si>
  <si>
    <t>1765890017431-SOMNATH DHONDIBHAU RAUT POLICY COPY.pdf</t>
  </si>
  <si>
    <t>MR VIJAY BABAN SATHE</t>
  </si>
  <si>
    <t>SO BABAN BALIBA SATHE NEAR PRIMARY SCHOOL BHAVARAPUR BHAWARAPUR PUNE MAHARASHTRA PUNE PUNE MAHARASHTRA 412202</t>
  </si>
  <si>
    <t>MH12QW1726</t>
  </si>
  <si>
    <t>2315 2079 9128 7200 000</t>
  </si>
  <si>
    <t>2025-12-17T05:16:36.000Z</t>
  </si>
  <si>
    <t>1765948596858-MH12QW1726 POLICY.pdf</t>
  </si>
  <si>
    <t>Mr Sandip Jalindar Bhagiwant</t>
  </si>
  <si>
    <t>SR NO. 502 P 503P 504P FLAT NO. 312, PRISM CITY PI MPRI CHINCHWAD PUNE MAHARASHTRA, KHEDMAHARASHTRA, 412105</t>
  </si>
  <si>
    <t>6205636754 00 00</t>
  </si>
  <si>
    <t>TIAGO</t>
  </si>
  <si>
    <t>2025-12-17T05:23:21.000Z</t>
  </si>
  <si>
    <t>1765949001528-Sandip Jalindar Bhagiwant POLICY.pdf</t>
  </si>
  <si>
    <t>Mr ANKIT NAGESH NAGARKAR</t>
  </si>
  <si>
    <t>S NO 14 SAMARTH, NAGAR MAHADEV NAGAR, SINHGAD ROAD GANPATI MANDIRA, MAGE HINGANE KHURD ANANDNAGAR, PUNE, 411051</t>
  </si>
  <si>
    <t>MH12RY2780</t>
  </si>
  <si>
    <t>VPT1043894000100</t>
  </si>
  <si>
    <t>EECO TOUR V STD 5 SEATER AC WITH CNG BSIV</t>
  </si>
  <si>
    <t>2025-12-17T05:30:20.000Z</t>
  </si>
  <si>
    <t>1765949420521-MH12RY2780.pdf</t>
  </si>
  <si>
    <t>YOGESH LAXMAN KAPRE</t>
  </si>
  <si>
    <t>PERNE PUNE NAGAR ROAD PERNE ROAD, , ,, PUNE - 412216</t>
  </si>
  <si>
    <t>9822946767</t>
  </si>
  <si>
    <t>MH12XM6769</t>
  </si>
  <si>
    <t>OG-26-2047-1812-00002107</t>
  </si>
  <si>
    <t>2025-12-17T05:45:16.000Z</t>
  </si>
  <si>
    <t>1765950316502-YOGESH LAXMAN KAPRE.pdf</t>
  </si>
  <si>
    <t>AKSHAY YADAV WAGHMARE</t>
  </si>
  <si>
    <t>HANDEWADI CHOWK MAYUR PARK, HANDEWADI, , ,URULI DEWACHI, PUNE, PUNE - 412308</t>
  </si>
  <si>
    <t>8788074527</t>
  </si>
  <si>
    <t>MH03EG8792</t>
  </si>
  <si>
    <t>OG-26-2047-1812-00002102</t>
  </si>
  <si>
    <t>EICHER</t>
  </si>
  <si>
    <t>2075 H</t>
  </si>
  <si>
    <t>2025-12-17T05:48:52.000Z</t>
  </si>
  <si>
    <t>1765950532390-MH03EG8792.pdf</t>
  </si>
  <si>
    <t>RIYAZUDDIN SAYYED NIYAJUDDIN SAYYED</t>
  </si>
  <si>
    <t>S NO 74 LANE NO A 28 ADARSH COLONY, SAYYADNAGAR HADAPSAR PUNE, ,, , ,MAHARASHTRA, PUNE - 411028</t>
  </si>
  <si>
    <t>9822151272</t>
  </si>
  <si>
    <t>MH12UM6186</t>
  </si>
  <si>
    <t>OG-26-2047-1812-00002106</t>
  </si>
  <si>
    <t>2025-12-17T05:56:47.000Z</t>
  </si>
  <si>
    <t>1765951007925-Policy (11).pdf</t>
  </si>
  <si>
    <t>SHAIKH RAFIQ MAHEBUB</t>
  </si>
  <si>
    <t>S NO 215M GANHANANGAR FURSUNGI, TALHAVELI,DISTPUNE, , ,, PUNE - 411028</t>
  </si>
  <si>
    <t xml:space="preserve"> 9822429912</t>
  </si>
  <si>
    <t>MH12KQ8313</t>
  </si>
  <si>
    <t>OG-26-2047-1812-00002101</t>
  </si>
  <si>
    <t>2025-12-17T06:01:31.000Z</t>
  </si>
  <si>
    <t>1765951291583-Policy (12).pdf</t>
  </si>
  <si>
    <t>MR ROSHAN RIKHABDAS BAFNA</t>
  </si>
  <si>
    <t>H NO 1-275/B/V-2 2ND FLLOR SONLA SADAN WADI FALIA DAMAN 396210 DAMAN AND DIU</t>
  </si>
  <si>
    <t>9823275972</t>
  </si>
  <si>
    <t>1620003125P114511937</t>
  </si>
  <si>
    <t>2025-12-17T06:07:40.000Z</t>
  </si>
  <si>
    <t>1765951660165-1620003125P114511937.pdf</t>
  </si>
  <si>
    <t>Mr.SUDAM LAKSHMANARAV GUNNAL</t>
  </si>
  <si>
    <t>LONAR GALLI DHARUR ,TQ DHARUR ,DIST BEED ,Beed,Maharashtra431124,India</t>
  </si>
  <si>
    <t>9130038008</t>
  </si>
  <si>
    <t>MH23AU2617</t>
  </si>
  <si>
    <t>POCMVGC0100598840</t>
  </si>
  <si>
    <t>2025-12-17T06:12:43.000Z</t>
  </si>
  <si>
    <t>1765951963060-MH-14-LB-3917.pdf</t>
  </si>
  <si>
    <t>MRS RUKSANA SABIR MANSURI</t>
  </si>
  <si>
    <t>RUPESH COLONY NEAR HANUMAN MANDIR DATTAWADI AKURDI PUNE PUNE PUNE MAHARASHTRA 411035</t>
  </si>
  <si>
    <t>8888887133</t>
  </si>
  <si>
    <t>MH14LB3917</t>
  </si>
  <si>
    <t>2315 2079 9124 5200 000</t>
  </si>
  <si>
    <t>DOST</t>
  </si>
  <si>
    <t>2025-12-17T06:20:11.000Z</t>
  </si>
  <si>
    <t>1765952411609-MH-14-LB-3917 (1).pdf</t>
  </si>
  <si>
    <t>DATTATRAY MARUTI GALANDE</t>
  </si>
  <si>
    <t>LASURNE INDAPUR PUNE</t>
  </si>
  <si>
    <t>7410021673</t>
  </si>
  <si>
    <t>163600/31/2026/1262</t>
  </si>
  <si>
    <t>FORCE MOTORS LTD-</t>
  </si>
  <si>
    <t>FORCE CRUSIER CLASSIC BS VI (9+D) FM2.6 CR 3050 DUAL PS</t>
  </si>
  <si>
    <t>2025-12-17T06:28:04.000Z</t>
  </si>
  <si>
    <t>1765952884829-policy_document_163600-31-2026-1262.pdf</t>
  </si>
  <si>
    <t>MRS ANJALI KUMDALIK WAGHMARE</t>
  </si>
  <si>
    <t>NEAR Z P SCHOOL THEUR PUNE MAHARASHTRA 412110</t>
  </si>
  <si>
    <t>MH12SY4041</t>
  </si>
  <si>
    <t>P0026200006/4101/103089</t>
  </si>
  <si>
    <t xml:space="preserve">MARUTI </t>
  </si>
  <si>
    <t>WAGONRXLI</t>
  </si>
  <si>
    <t>2025-12-17T06:39:16.000Z</t>
  </si>
  <si>
    <t>1765953556101-MH12SY4041 POLICY202512160645430.pdf</t>
  </si>
  <si>
    <t>Mr.GANESH LAKSHMAN NANEKAR</t>
  </si>
  <si>
    <t>BEHIND JYOTIBA MANDIR ,CHAKAN TAL ,KHED PUNE,Pune,Maharashtra410501,India</t>
  </si>
  <si>
    <t>9767779795</t>
  </si>
  <si>
    <t>MH14HG0798</t>
  </si>
  <si>
    <t>POCMVGC0100599068</t>
  </si>
  <si>
    <t>2025-12-17T06:43:25.000Z</t>
  </si>
  <si>
    <t>1765953805154-MH14HG0798.pdf</t>
  </si>
  <si>
    <t>Mr.SHAKIL BABASAHEB MANIYAR</t>
  </si>
  <si>
    <t>AP GHAR NO 24/1567 GALLI NO 4 KARANDE MALA SHAHAPUR TAL HATKANANGALE KOLHAPUR KOLHAPUR,MAHARASHTRA 416121</t>
  </si>
  <si>
    <t>MH09L8748</t>
  </si>
  <si>
    <t>VGT0591318000100</t>
  </si>
  <si>
    <t>LPT 909 EX CLB</t>
  </si>
  <si>
    <t>2025-12-17T06:48:53.000Z</t>
  </si>
  <si>
    <t>1765954133438-Mr.SHAKIL BABASAHEB MANIYAR MH09L8748 (2).pdf</t>
  </si>
  <si>
    <t>GAT NO 30 JAY MALHAR HSG SOC BATHE,WASTI TALAWADE TAL HAVELI,PUNE,Pune,Maharashtra411062,India</t>
  </si>
  <si>
    <t>MH14HU9523</t>
  </si>
  <si>
    <t>POCMVGC0100597920</t>
  </si>
  <si>
    <t>2025-12-17T06:55:27.000Z</t>
  </si>
  <si>
    <t>1765954527958-MH14HU9523 (1).pdf</t>
  </si>
  <si>
    <t>MR LAHU DATTU SALUNKHE</t>
  </si>
  <si>
    <t>GANESH MANDIR ATPO KOLVADI TALUKA VELHE DIST PUNE KOLAVADI PUNE WANGANI MAHARASHTRA PUNE PUNE MAHARASHTRA 412213</t>
  </si>
  <si>
    <t>MH12KP0414</t>
  </si>
  <si>
    <t>2315 2079 8855 4600 000</t>
  </si>
  <si>
    <t>2025-12-17T06:59:02.000Z</t>
  </si>
  <si>
    <t>1765954742311-MH-12-KP-0414 (2).pdf</t>
  </si>
  <si>
    <t>MR SHUBHAM SOMNATH SHINDE</t>
  </si>
  <si>
    <t>NEAR BAZAR PETH CHANDKHED CHANDKHED CHANDKHED PUNE MAHARASHTRA PUNE PUNE MAHARASHTRA 410506</t>
  </si>
  <si>
    <t>MH14GU0247</t>
  </si>
  <si>
    <t>2315 2079 8908 5000 000</t>
  </si>
  <si>
    <t xml:space="preserve">BOLERO </t>
  </si>
  <si>
    <t>2025-12-17T07:02:38.000Z</t>
  </si>
  <si>
    <t>1765954958310-MH-14-GU-0247 (1).pdf</t>
  </si>
  <si>
    <t>Mr.MARUTI MAHADEV SHINDE</t>
  </si>
  <si>
    <t>PUNE,PUNE,PUNE,Pune,Maharashtra411001,Indi a</t>
  </si>
  <si>
    <t>MH14AS4923</t>
  </si>
  <si>
    <t>POCMVGC0100597851</t>
  </si>
  <si>
    <t>Alfa</t>
  </si>
  <si>
    <t>2025-12-17T07:05:40.000Z</t>
  </si>
  <si>
    <t>1765955140182-MH14AS4923 (1).pdf</t>
  </si>
  <si>
    <t>BHAIRAVNATH SANITATION SERVICES</t>
  </si>
  <si>
    <t>GAT NO 161 KURULI CHIMBALI,PHATA TAL- PRIVATE LIMITED KHED,PUNE,MAHARASHTRA,410501,Pune-410502</t>
  </si>
  <si>
    <t>MH14HU0406</t>
  </si>
  <si>
    <t>D241030825</t>
  </si>
  <si>
    <t xml:space="preserve">SFC 709 </t>
  </si>
  <si>
    <t>2025-12-17T07:15:24.000Z</t>
  </si>
  <si>
    <t>1765955724371-Policy-D241030825-0 (1).pdf</t>
  </si>
  <si>
    <t>Mr.TONDE BABASAHEB TUKARAM</t>
  </si>
  <si>
    <t>AT SONIMOHA PO CHONDI TQ DHARUR DIST BEED MAHARASHTRA 9527691717 BEED,MAHARASHTRA 431124</t>
  </si>
  <si>
    <t>9527691717</t>
  </si>
  <si>
    <t>MH23B9379</t>
  </si>
  <si>
    <t>VOT0017353000100</t>
  </si>
  <si>
    <t>JOHN DEERE</t>
  </si>
  <si>
    <t>5310</t>
  </si>
  <si>
    <t>2025-12-17T07:19:09.000Z</t>
  </si>
  <si>
    <t>1765955949802-MH23B9379 (1).pdf</t>
  </si>
  <si>
    <t>Mrs PRAJAKTA AJIT TAVARGERI</t>
  </si>
  <si>
    <t>FLAT NO 303 G WING YASHWANT NAGAR, DESHMUKHWADI SHIVANE AHIRE NDA KHADAKWASLA PUNE, , , MUMBAI, 411023, MAHARASHTRA</t>
  </si>
  <si>
    <t>MH01AX9034</t>
  </si>
  <si>
    <t>VPT1044193000100</t>
  </si>
  <si>
    <t>HONDA MOTORS LTD</t>
  </si>
  <si>
    <t>City 1.5 E MT</t>
  </si>
  <si>
    <t>2025-12-17T07:23:17.000Z</t>
  </si>
  <si>
    <t>1765956197589-MH01AX9034.pdf</t>
  </si>
  <si>
    <t>RIYAZUDDIN NIYAJUDDIN</t>
  </si>
  <si>
    <t>S NO 74 LANE A 28 ADARSH COLONY SAYYAD NAGAR, HADAPSAR PUNE MAHARASHTRA, SASANENAGAR,, PUNE - 411028</t>
  </si>
  <si>
    <t>MH12KQ3005</t>
  </si>
  <si>
    <t>OG-26-2047-1812-00002108</t>
  </si>
  <si>
    <t>2025-12-20T18:30:00.000Z</t>
  </si>
  <si>
    <t>2026-12-19T18:30:00.000Z</t>
  </si>
  <si>
    <t>20.15 M LPO</t>
  </si>
  <si>
    <t>2025-12-17T07:29:25.000Z</t>
  </si>
  <si>
    <t>1765956565501-MH12KQ3005.pdf</t>
  </si>
  <si>
    <t>Mr NILESH SHIVAJI PAWAR</t>
  </si>
  <si>
    <t>A/P SURAWADI, PHALTAN SATARA, PUNE, PUNE, PUNE, 415523, MAHARASHTRA</t>
  </si>
  <si>
    <t>MH12FK6648</t>
  </si>
  <si>
    <t>VPT1044298000100</t>
  </si>
  <si>
    <t>HYUNDAI MOTORS LTD</t>
  </si>
  <si>
    <t>I10 MAGNA 1.2</t>
  </si>
  <si>
    <t>2025-12-17T07:34:22.000Z</t>
  </si>
  <si>
    <t>1765956862738-MH12FK6648.pdf</t>
  </si>
  <si>
    <t>Mr.NAMDEV RAM CHATE</t>
  </si>
  <si>
    <t>SR NO-205/2 NR SANGAM BEKARI MAHADEV NAGAR BHOSARIGAON BHOSARI PIMPRICHINCHWAD - 411039, MAHARASHTRA</t>
  </si>
  <si>
    <t>MH14LS1778</t>
  </si>
  <si>
    <t>VGC1237331000101</t>
  </si>
  <si>
    <t>APE XTRA LDX CLS PU BSVI</t>
  </si>
  <si>
    <t>2025-12-17T07:38:14.000Z</t>
  </si>
  <si>
    <t>1765957094744-MH14LS1778.pdf</t>
  </si>
  <si>
    <t>Amol Kisanarao Potbhare</t>
  </si>
  <si>
    <t>At Nakhalgaon, Po Belura, Ta Majal gaon, Nakhalgaon, PO Belura, DIST Bid, Maharashtra - 431128 BEED MAHARASHTRA INDIA431128</t>
  </si>
  <si>
    <t>KA32TA8343</t>
  </si>
  <si>
    <t>AVO/2318/12532231</t>
  </si>
  <si>
    <t>5050 E</t>
  </si>
  <si>
    <t>2025-12-17T09:45:39.000Z</t>
  </si>
  <si>
    <t>1765964739251-KA32TA8343.pdf</t>
  </si>
  <si>
    <t>DEVAYANI MANIK THOSARE</t>
  </si>
  <si>
    <t>303, SRIRAM CHANDRAMA BEHIND RENAULT SHOWROOM, BANER PUNE MAHARASHTRA, PUNE-MAHARASHTRA, 411045</t>
  </si>
  <si>
    <t>8087539421</t>
  </si>
  <si>
    <t>MH12RF1165</t>
  </si>
  <si>
    <t>6204001905 01 00</t>
  </si>
  <si>
    <t>2025-12-27T18:30:00.000Z</t>
  </si>
  <si>
    <t>2026-12-26T18:30:00.000Z</t>
  </si>
  <si>
    <t>2025-12-17T10:07:47.000Z</t>
  </si>
  <si>
    <t>1765966067764-DEVAYANI MANIK THOSARE.pdf</t>
  </si>
  <si>
    <t>Mr.SOMNATH SUDAM KAD</t>
  </si>
  <si>
    <t>S NO. 15/35 KONDHWA ROAD OPP DINA COLLEGE HOLE WASTI UNDRI PUNE MAHARASHTRA THANE,MAHARASHTRA 411060</t>
  </si>
  <si>
    <t xml:space="preserve"> 8830452336</t>
  </si>
  <si>
    <t>MH04FD6187</t>
  </si>
  <si>
    <t>VGT0591648000100</t>
  </si>
  <si>
    <t>Tata LPT 1210 EH2</t>
  </si>
  <si>
    <t>2025-12-17T10:22:21.000Z</t>
  </si>
  <si>
    <t>1765966941956-MH04FD6187.pdf</t>
  </si>
  <si>
    <t>GORAKSHNATH ASHOK KHANDVE</t>
  </si>
  <si>
    <t>HARANTALE WASTI,LOHGAON,PUNE,PUNE,MAHARASHTRA, 411047,Pune-410502</t>
  </si>
  <si>
    <t>8530702907</t>
  </si>
  <si>
    <t>MH12EB1035</t>
  </si>
  <si>
    <t>D242015965</t>
  </si>
  <si>
    <t>JCB</t>
  </si>
  <si>
    <t>3 DX 2WD</t>
  </si>
  <si>
    <t>2025-12-17T11:30:20.000Z</t>
  </si>
  <si>
    <t>1765971020303-MH12EB1035 policy.pdf</t>
  </si>
  <si>
    <t>SUGANDHA ENTERPRISES</t>
  </si>
  <si>
    <t>HARANTALE WASTI , HARANTALE,LOHAGAON PUNE, PUNE -411047,Pune-410502</t>
  </si>
  <si>
    <t>MH12SL6001</t>
  </si>
  <si>
    <t>D242033498</t>
  </si>
  <si>
    <t>2025-12-17T12:03:57.000Z</t>
  </si>
  <si>
    <t>Mr. VAIBHAV DATTATRAY ROKADE</t>
  </si>
  <si>
    <t>PANDHARI MALA WADGAON, SAWTAL PARNER, Ahmadnagar, , Ahmed Nagar, , Maharashtra, 414304 India</t>
  </si>
  <si>
    <t>9022693872</t>
  </si>
  <si>
    <t>MH16BZ9486</t>
  </si>
  <si>
    <t>POCMVMI0100357518</t>
  </si>
  <si>
    <t>742</t>
  </si>
  <si>
    <t>2025-12-17T12:18:20.000Z</t>
  </si>
  <si>
    <t>1765973900008-MH16BZ9486.pdf</t>
  </si>
  <si>
    <t>Mr.VILAS VISHWABHAR CHAVAN</t>
  </si>
  <si>
    <t>NL 1A 3/3 ANNASAHEB PATIL SOCIETY SECTORS NERUL NAVI MUMBAI THANE</t>
  </si>
  <si>
    <t>MH43Y6700</t>
  </si>
  <si>
    <t>VGT0591724000100</t>
  </si>
  <si>
    <t>LPT 1613 FBT Water</t>
  </si>
  <si>
    <t>2025-12-17T12:46:05.000Z</t>
  </si>
  <si>
    <t>1765975565705-MH43Y6700.pdf</t>
  </si>
  <si>
    <t>MS NOBLE CHARITABLE TRUST</t>
  </si>
  <si>
    <t>MAGARPATTA HADAPSAR</t>
  </si>
  <si>
    <t>8600747574</t>
  </si>
  <si>
    <t>SPAARKPOLICY@GMAIL.COM</t>
  </si>
  <si>
    <t>1620003125P114604370</t>
  </si>
  <si>
    <t>AMBULANCE</t>
  </si>
  <si>
    <t>2025-12-17T13:57:03.000Z</t>
  </si>
  <si>
    <t>1765979823919-1620003125P114604370.pdf</t>
  </si>
  <si>
    <t>Directorate Of Forensic Science Laboratories</t>
  </si>
  <si>
    <t>A/P REGIONAL SUB FORENSIC LABORATORTY GANESHKHIND OPP, RAJ BHAVAN, PUNE-MAHARASHTRA,411007</t>
  </si>
  <si>
    <t>6205641739 00 00</t>
  </si>
  <si>
    <t>2025-12-18T05:26:46.000Z</t>
  </si>
  <si>
    <t>1766035606375-MC1E4BJA4TP010258.pdf</t>
  </si>
  <si>
    <t>MANOHAR PARASHURAM SALUNKE</t>
  </si>
  <si>
    <t>MOHITE WASTI, GAT NO - 1380/1, A/P - PATAS, TAL - DAUND, DIST - PUNE DIST - PUNE PUNE MAHARASHTRA 412219</t>
  </si>
  <si>
    <t>NIL0000</t>
  </si>
  <si>
    <t>3008/421430901/00/B00</t>
  </si>
  <si>
    <t>HYUNDAI CONSTRUCTION CO.</t>
  </si>
  <si>
    <t>HX 360 L</t>
  </si>
  <si>
    <t>2025-12-18T05:32:18.000Z</t>
  </si>
  <si>
    <t>MANISHA AVINASH BADEKAR</t>
  </si>
  <si>
    <t>SR NO 8 TALJAI PATHAR KANCHANRAJ, LANENO1DHANKAWADIPUNE,, PUNE,, , ,, PUNE - 411043</t>
  </si>
  <si>
    <t>9823217769</t>
  </si>
  <si>
    <t>SPARKPOLICY@GMIAL.COM</t>
  </si>
  <si>
    <t>MH12UM8316</t>
  </si>
  <si>
    <t>OG-26-2047-1812-00002119</t>
  </si>
  <si>
    <t>2025-12-18T05:40:33.000Z</t>
  </si>
  <si>
    <t>1766036433897-MRS MANISHA AVINASH BADEKAR.POLICY.pdf</t>
  </si>
  <si>
    <t>SUBHADRA BALU BHOSALE</t>
  </si>
  <si>
    <t>A/T VINZAR TAL VELHE DIST PUNE,8956509893,,MAHARASHTRA,PUNE,T AMBAD-412213</t>
  </si>
  <si>
    <t>8956509893</t>
  </si>
  <si>
    <t>201440030125700323000000</t>
  </si>
  <si>
    <t>NEW HOLLAN D</t>
  </si>
  <si>
    <t>4710 TRACTOR 4WD</t>
  </si>
  <si>
    <t>2025-12-18T05:43:42.000Z</t>
  </si>
  <si>
    <t>1766036622483-201440030125700323000000 (1).pdf</t>
  </si>
  <si>
    <t>Mr.RAMESH KISAN PATIL</t>
  </si>
  <si>
    <t>A/P DONGAON TAL DHARANGAON JALGAON JALGAON - 425105, MAHARASHTRA</t>
  </si>
  <si>
    <t>MH19BG5282</t>
  </si>
  <si>
    <t>VOC0681910000100</t>
  </si>
  <si>
    <t>744 Tractor FXPS</t>
  </si>
  <si>
    <t>2025-12-18T05:51:02.000Z</t>
  </si>
  <si>
    <t>1766037062689-MH19BG5282.pdf</t>
  </si>
  <si>
    <t>Mr PANCHAL UDHDAV GANPAT</t>
  </si>
  <si>
    <t>525 AT PO KURULA TQ, KANDHAR DIST NANDED, , , NASHIK, 431742, MAHARASHTRA</t>
  </si>
  <si>
    <t>MH15AS0327</t>
  </si>
  <si>
    <t>VPT1044716000100</t>
  </si>
  <si>
    <t>Maxx 2WD</t>
  </si>
  <si>
    <t>2025-12-18T05:55:15.000Z</t>
  </si>
  <si>
    <t>1766037315134-2656958c-24b5-41eb-b745-b8af0a0cbe90.pdf</t>
  </si>
  <si>
    <t>Mr.MAQBOOLAHMED ABDULQUDDUS</t>
  </si>
  <si>
    <t>gat no 66 dehu alandi ,road ,chikali pune,Pune,Maharashtra412114,India</t>
  </si>
  <si>
    <t>MH14HU1176</t>
  </si>
  <si>
    <t>POCMVGC0100600326</t>
  </si>
  <si>
    <t>Tata Motors</t>
  </si>
  <si>
    <t>SUPER ACE</t>
  </si>
  <si>
    <t>2025-12-18T06:00:49.000Z</t>
  </si>
  <si>
    <t>1766037649553-MH14HU1176PPPP.pdf</t>
  </si>
  <si>
    <t>REGIONAL SUB FORENSIC LABORATORTY GANESHKHIND OPP, RAJ BHAVAN, PUNE-MAHARASHTRA,411007</t>
  </si>
  <si>
    <t>6205642308 00 00</t>
  </si>
  <si>
    <t>2025-12-18T06:09:28.000Z</t>
  </si>
  <si>
    <t>1766038168463-MC1E4BJA5TP010270.pdf</t>
  </si>
  <si>
    <t>EGIONAL SUB FORENSIC LABORATORTY GANESHKHIND OPP, RAJ BHAVAN, PUNE-MAHARASHTRA, 411001</t>
  </si>
  <si>
    <t>6205642320 00 00</t>
  </si>
  <si>
    <t>2025-12-18T06:14:18.000Z</t>
  </si>
  <si>
    <t>1766038458820-MC1E4BJA2TP010274.pdf</t>
  </si>
  <si>
    <t>6205642314 00 00</t>
  </si>
  <si>
    <t>2025-12-18T06:25:14.000Z</t>
  </si>
  <si>
    <t>1766039114564-MC1E4BJA3TP010249.pdf</t>
  </si>
  <si>
    <t>REGIONAL SUB FORENSIC LABORATORTY GANESHKHINd, opp raj bhavan, PUNE-MAHARASHTRA, 411007</t>
  </si>
  <si>
    <t>6205642312 00 00</t>
  </si>
  <si>
    <t>2025-12-18T06:33:08.000Z</t>
  </si>
  <si>
    <t>1766039588309-MC1E4BJA1TP010265.pdf</t>
  </si>
  <si>
    <t>Atul Lakshman Nanekar</t>
  </si>
  <si>
    <t>S/O Laxman Nanekar, nanekarwadi be hind jyotiba mandir, chakan tal - khed, chakan, Pune, Maharashtra - 410501 CHAKAN MAHARASHTRA INDIA410501</t>
  </si>
  <si>
    <t>MH14EM4376</t>
  </si>
  <si>
    <t>AVO/2315/12534352</t>
  </si>
  <si>
    <t>TATA MOTORS LIMITED</t>
  </si>
  <si>
    <t>LPT 407</t>
  </si>
  <si>
    <t>2025-12-18T07:33:07.000Z</t>
  </si>
  <si>
    <t>1766043187979-MH-14-EM-4376.pdf</t>
  </si>
  <si>
    <t>Ravsaheb Wandhekar</t>
  </si>
  <si>
    <t>AT POST VAIJU BABHULGAON TALUKA PATHARDI DIST AHMADNAGAR MH 414106 AHMEDNAGAR MAHARASHTRA INDIA414105</t>
  </si>
  <si>
    <t>MH44G1655</t>
  </si>
  <si>
    <t>AVO/2319/12534555</t>
  </si>
  <si>
    <t>INDICA VISTA LS TDI</t>
  </si>
  <si>
    <t>2025-12-18T07:37:39.000Z</t>
  </si>
  <si>
    <t>1766043459399-AVO_2319_12534555.pdf</t>
  </si>
  <si>
    <t>Mr HARSHAL SURESH WALKE</t>
  </si>
  <si>
    <t>WALKE WASTI, NAGAR ROAD,PERNE,, TAL HAVELI MOB NO 7719882020, HAVELI-MAHARASHTRA, 412216</t>
  </si>
  <si>
    <t>MH12NX5113</t>
  </si>
  <si>
    <t>6303665509 00 00</t>
  </si>
  <si>
    <t>2025-12-19T18:30:00.000Z</t>
  </si>
  <si>
    <t>2026-12-18T18:30:00.000Z</t>
  </si>
  <si>
    <t>2025-12-18T07:56:34.000Z</t>
  </si>
  <si>
    <t>1766044594429-MH-12-NX-5113 (COM) POLICY 2025-2026.pdf</t>
  </si>
  <si>
    <t>SHETEWADICHAUPATI, TAL- BHOR, , ,, PUNE - 412206</t>
  </si>
  <si>
    <t>9527990007</t>
  </si>
  <si>
    <t>MH12XM7007</t>
  </si>
  <si>
    <t>OG-26-2047-1812-00002122</t>
  </si>
  <si>
    <t>2025-12-18T09:43:54.000Z</t>
  </si>
  <si>
    <t>1766051034421-MH12XM7007.pdf</t>
  </si>
  <si>
    <t>Mr ANAND SHANTARAM KHUDE</t>
  </si>
  <si>
    <t>S NO 66/75 TALAJAI VASAHAT VANSHIV VASTI PARVAT I, PUNE MAHARASHTRA 9049422313, PUNEMAHARASHTRA, 411009</t>
  </si>
  <si>
    <t>9049422313</t>
  </si>
  <si>
    <t>MH12HB0221</t>
  </si>
  <si>
    <t>6303665934 00 00</t>
  </si>
  <si>
    <t>HARSHALI SANTOSH KACHARE</t>
  </si>
  <si>
    <t>EICHER MOTORS/</t>
  </si>
  <si>
    <t>2025-12-18T09:52:05.000Z</t>
  </si>
  <si>
    <t>1766051525225-ANAND SHANTARAM KHUDE POLICY COPY.pdf</t>
  </si>
  <si>
    <t>SPA-021</t>
  </si>
  <si>
    <t>Mr.MAHESH BABASAHEB CHAVRE</t>
  </si>
  <si>
    <t>FAROLA BIDKINGAON ,AURANGABAD,CHHATRAPATI SAMBHAJINAGAR,Aurangabad,Maharashtra4311 05,India</t>
  </si>
  <si>
    <t>9764740293</t>
  </si>
  <si>
    <t>MH20GZ1070</t>
  </si>
  <si>
    <t>POCMVGC0100602078</t>
  </si>
  <si>
    <t>Ace</t>
  </si>
  <si>
    <t>2025-12-18T10:04:46.000Z</t>
  </si>
  <si>
    <t>1766052286415-MH20GZ1070.pdf</t>
  </si>
  <si>
    <t>Mr.SIDDHARAM SHIVPUTRA MHETRE</t>
  </si>
  <si>
    <t>OPP VISHAL CINEMA, PIMPRI, COLONY PUNE PIMPRICHINCHWAD PIMPRICHINCHWAD - 411017, MAHARASHTRA</t>
  </si>
  <si>
    <t>MH14EM4630</t>
  </si>
  <si>
    <t>VGC1459362000100</t>
  </si>
  <si>
    <t>Ape Xtra LDX BSIV</t>
  </si>
  <si>
    <t>2025-12-18T10:09:29.000Z</t>
  </si>
  <si>
    <t>1766052569044-MH14EM4630 POLICY.pdf</t>
  </si>
  <si>
    <t>Mr VILAS ASHOK SAKHARE</t>
  </si>
  <si>
    <t>AT DEVALGAON, PO CHINGAD TAH DEORI, GONDIYA, GONDIYA, PANVEL, 441901, MAHARASHTRA</t>
  </si>
  <si>
    <t>MH46N0915</t>
  </si>
  <si>
    <t>VPT1045514000100</t>
  </si>
  <si>
    <t>SUMO Victa IDI EX</t>
  </si>
  <si>
    <t>2025-12-18T10:13:15.000Z</t>
  </si>
  <si>
    <t>1766052795689-MH46N0915.pdf</t>
  </si>
  <si>
    <t>SACHIN RAJENDRA VYAVHARE</t>
  </si>
  <si>
    <t>GANESH NAGAR KAWTHE YEMAI TAL SHIRUR DIST PUNE,,, MALTHAN ,MAHARASHTRA, 412218</t>
  </si>
  <si>
    <t>MH12UY5100</t>
  </si>
  <si>
    <t>6030231250300002310</t>
  </si>
  <si>
    <t>MERCEDES</t>
  </si>
  <si>
    <t>B/C-CLASS</t>
  </si>
  <si>
    <t>2025-12-18T10:18:31.000Z</t>
  </si>
  <si>
    <t>1766053111420-PC_NIAPOLICYSCHEDULECIRTIFICATEPC_77717999.pdf</t>
  </si>
  <si>
    <t>Mr SHRIRAM RAJPOOT</t>
  </si>
  <si>
    <t>NEAR SAI MANDIR VIDYANAGAR, TAL MIRAJ SANGLI, , , SANGLI, 416410, MAHARASHTRA</t>
  </si>
  <si>
    <t>MH10BA1315</t>
  </si>
  <si>
    <t>VPT1045207000100</t>
  </si>
  <si>
    <t>I10 ERA 1.1 IRDE SPECIAL EDITION</t>
  </si>
  <si>
    <t>2025-12-18T10:24:11.000Z</t>
  </si>
  <si>
    <t>2025-12-18T10:24:12.000Z</t>
  </si>
  <si>
    <t>1766053452047-Mr SHRIRAM RAJPOOT MH10BA1315.pdf</t>
  </si>
  <si>
    <t>Mr.SAMEER SANJAY JADHAV</t>
  </si>
  <si>
    <t>PINJAN CHAL CHINCHOLI POST DEHUROAD PUNE RAIGAD,MAHARASHTRA 412101</t>
  </si>
  <si>
    <t>MH06AC6933</t>
  </si>
  <si>
    <t>VGT0591940000100</t>
  </si>
  <si>
    <t>LPT 909 (Closed)</t>
  </si>
  <si>
    <t>2025-12-18T10:29:42.000Z</t>
  </si>
  <si>
    <t>1766053782120-MH06AC6933.pdf</t>
  </si>
  <si>
    <t>Mr.APPA TANAJI DHANAWADE</t>
  </si>
  <si>
    <t>A/P VELU TAL BHOR DIST PUNE PUNE MAHARASHTRA 41220</t>
  </si>
  <si>
    <t>MH12TV8382</t>
  </si>
  <si>
    <t>VGC1459149000100</t>
  </si>
  <si>
    <t>LPT 1412G CNG BSVI</t>
  </si>
  <si>
    <t>2025-12-18T10:42:03.000Z</t>
  </si>
  <si>
    <t>1766054523656-MH12TV8382.pdf</t>
  </si>
  <si>
    <t>SANTOSH GANGARAM KSHIRSAGAR</t>
  </si>
  <si>
    <t>FL NO 523 NAGARE CHAWL OPP VITTHAL MANDIR CHAPALSAR, , ,MANPADA THANE WEST, THANE - 400607</t>
  </si>
  <si>
    <t>7420053588</t>
  </si>
  <si>
    <t>OG-26-2047-1812-00002121</t>
  </si>
  <si>
    <t>2025-12-18T11:52:58.000Z</t>
  </si>
  <si>
    <t>1766058778181-SANTOSH GANGARAM KSHIRSAGAR (1).pdf</t>
  </si>
  <si>
    <t>Mr.CHANDRAKANT VITTHAL BHOSALE</t>
  </si>
  <si>
    <t>GAT NO 211 SIDDHATEK HOUSING SOSAYATI KARANTI NIWAS CHIMBALI PHATA MOI ROAD KURULI CHAKAN PUNE PIMPRICHINCHWAD,MAHARASHTRA 410501</t>
  </si>
  <si>
    <t>MH14BJ1404</t>
  </si>
  <si>
    <t>VGT0592012000100</t>
  </si>
  <si>
    <t>LPT 1109 Ex</t>
  </si>
  <si>
    <t>2025-12-18T12:46:42.000Z</t>
  </si>
  <si>
    <t>1766062002103-MH14BJ1404.pdf</t>
  </si>
  <si>
    <t>Mr.BHARAT MURLIDHAR GALANDE</t>
  </si>
  <si>
    <t>BUILDING NO 2 FLAT NO 902 F RESIDENCES SR NO 7 1 TO 7 5 8 1 1 2 VADGAONSHERI PUNE PUNE - 411014, MAHARASHTRA</t>
  </si>
  <si>
    <t>MH12VT6354</t>
  </si>
  <si>
    <t>VGC1459555000100</t>
  </si>
  <si>
    <t>1416 LPT DCR39 CBC160B6M6 BSVI</t>
  </si>
  <si>
    <t>2025-12-18T13:04:17.000Z</t>
  </si>
  <si>
    <t>1766063057117-MH12VT6354.pdf</t>
  </si>
  <si>
    <t>MH-12-TS-8167</t>
  </si>
  <si>
    <t>:201140030125701226500000</t>
  </si>
  <si>
    <t>MH-12-NX-2455</t>
  </si>
  <si>
    <t>MH-14-HG-0162</t>
  </si>
  <si>
    <t>total</t>
  </si>
  <si>
    <t>ANAND SHINDE</t>
  </si>
  <si>
    <t>MH12MB8906</t>
  </si>
  <si>
    <t>6202276632 02 00</t>
  </si>
  <si>
    <t>MAHINDRA &amp; MAHIND</t>
  </si>
  <si>
    <t>SCORPIO</t>
  </si>
  <si>
    <t xml:space="preserve">PVT CAR </t>
  </si>
  <si>
    <t>MANOJ AMT</t>
  </si>
  <si>
    <t xml:space="preserve">SPARK COMISSION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</si>
</sst>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2" borderId="0" xfId="0" applyFill="1"/>
    <xf numFmtId="0" fontId="0" fillId="0" borderId="1" xfId="0" applyBorder="1"/>
    <xf numFmtId="0" fontId="0" fillId="2" borderId="0" xfId="0" applyFill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AH198"/>
  <sheetViews>
    <sheetView tabSelected="1" workbookViewId="0">
      <selection activeCell="AC190" sqref="AC190"/>
    </sheetView>
  </sheetViews>
  <sheetFormatPr defaultRowHeight="15.6" x14ac:dyDescent="0.3"/>
  <cols>
    <col min="2" max="2" width="29.19921875" customWidth="1"/>
    <col min="3" max="3" width="32.5" hidden="1" customWidth="1"/>
    <col min="4" max="6" width="8.796875" hidden="1" customWidth="1"/>
    <col min="7" max="7" width="19.09765625" customWidth="1"/>
    <col min="8" max="8" width="4.19921875" customWidth="1"/>
    <col min="9" max="9" width="2.3984375" hidden="1" customWidth="1"/>
    <col min="10" max="10" width="23.09765625" hidden="1" customWidth="1"/>
    <col min="11" max="11" width="20.8984375" hidden="1" customWidth="1"/>
    <col min="12" max="12" width="15.296875" customWidth="1"/>
    <col min="13" max="13" width="14.296875" customWidth="1"/>
    <col min="14" max="14" width="16" customWidth="1"/>
    <col min="15" max="15" width="0.19921875" customWidth="1"/>
    <col min="16" max="16" width="21.59765625" hidden="1" customWidth="1"/>
    <col min="17" max="17" width="0.296875" customWidth="1"/>
    <col min="18" max="18" width="17.69921875" hidden="1" customWidth="1"/>
    <col min="19" max="19" width="15.19921875" hidden="1" customWidth="1"/>
    <col min="20" max="20" width="13.796875" hidden="1" customWidth="1"/>
    <col min="21" max="21" width="11.796875" hidden="1" customWidth="1"/>
    <col min="22" max="22" width="5.09765625" customWidth="1"/>
    <col min="23" max="23" width="9.765625E-2" hidden="1" customWidth="1"/>
    <col min="24" max="24" width="8.796875" hidden="1" customWidth="1"/>
    <col min="25" max="25" width="11.8984375" hidden="1" customWidth="1"/>
    <col min="26" max="26" width="38.5" hidden="1" customWidth="1"/>
    <col min="27" max="27" width="11.09765625" customWidth="1"/>
    <col min="28" max="28" width="9" customWidth="1"/>
    <col min="29" max="29" width="20.296875" customWidth="1"/>
    <col min="30" max="30" width="21.8984375" style="4" customWidth="1"/>
    <col min="31" max="31" width="20.09765625" customWidth="1"/>
  </cols>
  <sheetData>
    <row r="1" spans="1:34" s="1" customFormat="1" x14ac:dyDescent="0.3">
      <c r="A1" s="1" t="s">
        <v>0</v>
      </c>
      <c r="B1" s="1" t="s">
        <v>1</v>
      </c>
      <c r="C1" t="s">
        <v>2</v>
      </c>
      <c r="D1" t="s">
        <v>3</v>
      </c>
      <c r="E1" t="s">
        <v>4</v>
      </c>
      <c r="F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1570</v>
      </c>
      <c r="AD1" s="3" t="s">
        <v>1569</v>
      </c>
      <c r="AE1" s="1" t="s">
        <v>28</v>
      </c>
      <c r="AF1" s="1" t="s">
        <v>29</v>
      </c>
      <c r="AG1" s="1" t="s">
        <v>30</v>
      </c>
      <c r="AH1" s="1" t="s">
        <v>31</v>
      </c>
    </row>
    <row r="2" spans="1:34" hidden="1" x14ac:dyDescent="0.3">
      <c r="A2">
        <v>8972</v>
      </c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  <c r="J2" t="s">
        <v>40</v>
      </c>
      <c r="K2" t="s">
        <v>41</v>
      </c>
      <c r="L2">
        <v>7186</v>
      </c>
      <c r="M2">
        <v>23335</v>
      </c>
      <c r="N2">
        <v>25449</v>
      </c>
      <c r="O2" t="s">
        <v>42</v>
      </c>
      <c r="P2" t="s">
        <v>43</v>
      </c>
      <c r="Q2" t="s">
        <v>44</v>
      </c>
      <c r="R2" t="s">
        <v>45</v>
      </c>
      <c r="S2" t="s">
        <v>46</v>
      </c>
      <c r="T2" t="s">
        <v>47</v>
      </c>
      <c r="U2" t="s">
        <v>48</v>
      </c>
      <c r="V2" t="s">
        <v>46</v>
      </c>
      <c r="W2" t="s">
        <v>49</v>
      </c>
      <c r="Y2">
        <v>0</v>
      </c>
      <c r="Z2">
        <v>0</v>
      </c>
      <c r="AA2">
        <v>0</v>
      </c>
      <c r="AB2">
        <v>0</v>
      </c>
      <c r="AD2"/>
      <c r="AE2" t="s">
        <v>42</v>
      </c>
      <c r="AF2" t="s">
        <v>50</v>
      </c>
      <c r="AG2">
        <v>0</v>
      </c>
      <c r="AH2">
        <v>0</v>
      </c>
    </row>
    <row r="3" spans="1:34" hidden="1" x14ac:dyDescent="0.3">
      <c r="A3">
        <v>8973</v>
      </c>
      <c r="B3" t="s">
        <v>32</v>
      </c>
      <c r="C3" t="s">
        <v>33</v>
      </c>
      <c r="D3" t="s">
        <v>34</v>
      </c>
      <c r="E3" t="s">
        <v>35</v>
      </c>
      <c r="F3" t="s">
        <v>36</v>
      </c>
      <c r="G3" t="s">
        <v>51</v>
      </c>
      <c r="H3" t="s">
        <v>52</v>
      </c>
      <c r="I3" t="s">
        <v>39</v>
      </c>
      <c r="J3" t="s">
        <v>40</v>
      </c>
      <c r="K3" t="s">
        <v>41</v>
      </c>
      <c r="L3">
        <v>7187</v>
      </c>
      <c r="M3">
        <v>23336</v>
      </c>
      <c r="N3">
        <v>25450</v>
      </c>
      <c r="O3" t="s">
        <v>42</v>
      </c>
      <c r="P3" t="s">
        <v>43</v>
      </c>
      <c r="Q3" t="s">
        <v>44</v>
      </c>
      <c r="R3" t="s">
        <v>45</v>
      </c>
      <c r="S3" t="s">
        <v>46</v>
      </c>
      <c r="T3" t="s">
        <v>53</v>
      </c>
      <c r="U3" t="s">
        <v>54</v>
      </c>
      <c r="V3" t="s">
        <v>46</v>
      </c>
      <c r="W3" t="s">
        <v>55</v>
      </c>
      <c r="Y3">
        <v>0</v>
      </c>
      <c r="Z3">
        <v>0</v>
      </c>
      <c r="AA3">
        <v>0</v>
      </c>
      <c r="AB3">
        <v>0</v>
      </c>
      <c r="AD3"/>
      <c r="AE3" t="s">
        <v>42</v>
      </c>
      <c r="AF3" t="s">
        <v>50</v>
      </c>
      <c r="AG3">
        <v>0</v>
      </c>
      <c r="AH3">
        <v>0</v>
      </c>
    </row>
    <row r="4" spans="1:34" hidden="1" x14ac:dyDescent="0.3">
      <c r="A4">
        <v>8974</v>
      </c>
      <c r="B4" t="s">
        <v>56</v>
      </c>
      <c r="C4" t="s">
        <v>57</v>
      </c>
      <c r="D4" t="s">
        <v>58</v>
      </c>
      <c r="E4" t="s">
        <v>35</v>
      </c>
      <c r="F4" t="s">
        <v>59</v>
      </c>
      <c r="G4" t="s">
        <v>60</v>
      </c>
      <c r="H4" t="s">
        <v>61</v>
      </c>
      <c r="I4" t="s">
        <v>39</v>
      </c>
      <c r="J4" t="s">
        <v>40</v>
      </c>
      <c r="K4" t="s">
        <v>62</v>
      </c>
      <c r="L4">
        <v>9390</v>
      </c>
      <c r="M4">
        <v>25804</v>
      </c>
      <c r="N4">
        <v>28362</v>
      </c>
      <c r="O4" t="s">
        <v>63</v>
      </c>
      <c r="P4" t="s">
        <v>64</v>
      </c>
      <c r="Q4" t="s">
        <v>65</v>
      </c>
      <c r="R4" t="s">
        <v>45</v>
      </c>
      <c r="S4" t="s">
        <v>46</v>
      </c>
      <c r="T4" t="s">
        <v>66</v>
      </c>
      <c r="U4" t="s">
        <v>66</v>
      </c>
      <c r="V4" t="s">
        <v>46</v>
      </c>
      <c r="W4" t="s">
        <v>67</v>
      </c>
      <c r="Y4">
        <v>0</v>
      </c>
      <c r="Z4">
        <v>0</v>
      </c>
      <c r="AA4">
        <v>0</v>
      </c>
      <c r="AB4">
        <v>0</v>
      </c>
      <c r="AD4"/>
      <c r="AE4" t="s">
        <v>63</v>
      </c>
      <c r="AF4" t="s">
        <v>68</v>
      </c>
      <c r="AG4">
        <v>0</v>
      </c>
      <c r="AH4">
        <v>0</v>
      </c>
    </row>
    <row r="5" spans="1:34" hidden="1" x14ac:dyDescent="0.3">
      <c r="A5">
        <v>8975</v>
      </c>
      <c r="B5" t="s">
        <v>69</v>
      </c>
      <c r="C5" t="s">
        <v>70</v>
      </c>
      <c r="D5" t="s">
        <v>71</v>
      </c>
      <c r="E5" t="s">
        <v>35</v>
      </c>
      <c r="F5" t="s">
        <v>36</v>
      </c>
      <c r="G5" t="s">
        <v>60</v>
      </c>
      <c r="H5" t="s">
        <v>72</v>
      </c>
      <c r="I5" t="s">
        <v>73</v>
      </c>
      <c r="J5" t="s">
        <v>74</v>
      </c>
      <c r="K5" t="s">
        <v>75</v>
      </c>
      <c r="L5">
        <v>750</v>
      </c>
      <c r="M5">
        <v>19757</v>
      </c>
      <c r="N5">
        <v>23313</v>
      </c>
      <c r="O5" t="s">
        <v>76</v>
      </c>
      <c r="P5" t="s">
        <v>77</v>
      </c>
      <c r="Q5" t="s">
        <v>78</v>
      </c>
      <c r="R5" t="s">
        <v>79</v>
      </c>
      <c r="S5" t="s">
        <v>46</v>
      </c>
      <c r="T5" t="s">
        <v>80</v>
      </c>
      <c r="U5" t="s">
        <v>81</v>
      </c>
      <c r="V5" t="s">
        <v>46</v>
      </c>
      <c r="W5" t="s">
        <v>82</v>
      </c>
      <c r="Y5">
        <v>0</v>
      </c>
      <c r="Z5">
        <v>0</v>
      </c>
      <c r="AA5">
        <v>0</v>
      </c>
      <c r="AB5">
        <v>0</v>
      </c>
      <c r="AD5"/>
      <c r="AE5" t="s">
        <v>76</v>
      </c>
      <c r="AF5" t="s">
        <v>83</v>
      </c>
      <c r="AG5">
        <v>0</v>
      </c>
      <c r="AH5">
        <v>0</v>
      </c>
    </row>
    <row r="6" spans="1:34" hidden="1" x14ac:dyDescent="0.3">
      <c r="A6">
        <v>8976</v>
      </c>
      <c r="B6" t="s">
        <v>84</v>
      </c>
      <c r="C6" t="s">
        <v>85</v>
      </c>
      <c r="D6" t="s">
        <v>86</v>
      </c>
      <c r="E6" t="s">
        <v>35</v>
      </c>
      <c r="F6" t="s">
        <v>87</v>
      </c>
      <c r="G6" t="s">
        <v>88</v>
      </c>
      <c r="H6" t="s">
        <v>89</v>
      </c>
      <c r="I6" t="s">
        <v>90</v>
      </c>
      <c r="J6" t="s">
        <v>91</v>
      </c>
      <c r="K6" t="s">
        <v>62</v>
      </c>
      <c r="L6">
        <v>2539</v>
      </c>
      <c r="M6">
        <v>46589</v>
      </c>
      <c r="N6">
        <v>49261</v>
      </c>
      <c r="O6" t="s">
        <v>92</v>
      </c>
      <c r="P6" t="s">
        <v>64</v>
      </c>
      <c r="Q6" t="s">
        <v>93</v>
      </c>
      <c r="R6" t="s">
        <v>45</v>
      </c>
      <c r="S6" t="s">
        <v>46</v>
      </c>
      <c r="T6" t="s">
        <v>94</v>
      </c>
      <c r="U6" t="s">
        <v>94</v>
      </c>
      <c r="V6" t="s">
        <v>46</v>
      </c>
      <c r="W6" t="s">
        <v>95</v>
      </c>
      <c r="Y6">
        <v>0</v>
      </c>
      <c r="Z6">
        <v>0</v>
      </c>
      <c r="AA6">
        <v>0</v>
      </c>
      <c r="AB6">
        <v>0</v>
      </c>
      <c r="AD6"/>
      <c r="AE6" t="s">
        <v>92</v>
      </c>
      <c r="AF6" t="s">
        <v>96</v>
      </c>
      <c r="AG6">
        <v>0</v>
      </c>
      <c r="AH6">
        <v>0</v>
      </c>
    </row>
    <row r="7" spans="1:34" hidden="1" x14ac:dyDescent="0.3">
      <c r="A7">
        <v>8977</v>
      </c>
      <c r="B7" t="s">
        <v>97</v>
      </c>
      <c r="C7" t="s">
        <v>98</v>
      </c>
      <c r="D7" t="s">
        <v>99</v>
      </c>
      <c r="E7" t="s">
        <v>35</v>
      </c>
      <c r="F7" t="s">
        <v>59</v>
      </c>
      <c r="G7" t="s">
        <v>60</v>
      </c>
      <c r="H7" t="s">
        <v>100</v>
      </c>
      <c r="I7" t="s">
        <v>73</v>
      </c>
      <c r="J7" t="s">
        <v>74</v>
      </c>
      <c r="K7" t="s">
        <v>75</v>
      </c>
      <c r="L7">
        <v>1049</v>
      </c>
      <c r="M7">
        <v>8965</v>
      </c>
      <c r="N7">
        <v>10579</v>
      </c>
      <c r="O7" t="s">
        <v>101</v>
      </c>
      <c r="P7" t="s">
        <v>102</v>
      </c>
      <c r="Q7" t="s">
        <v>103</v>
      </c>
      <c r="R7" t="s">
        <v>104</v>
      </c>
      <c r="S7" t="s">
        <v>46</v>
      </c>
      <c r="T7" t="s">
        <v>105</v>
      </c>
      <c r="U7" t="s">
        <v>106</v>
      </c>
      <c r="V7" t="s">
        <v>107</v>
      </c>
      <c r="W7" t="s">
        <v>108</v>
      </c>
      <c r="Y7">
        <v>0</v>
      </c>
      <c r="Z7">
        <v>0</v>
      </c>
      <c r="AA7">
        <v>0</v>
      </c>
      <c r="AB7">
        <v>0</v>
      </c>
      <c r="AD7"/>
      <c r="AE7" t="s">
        <v>101</v>
      </c>
      <c r="AF7" t="s">
        <v>109</v>
      </c>
      <c r="AG7">
        <v>0</v>
      </c>
      <c r="AH7">
        <v>0</v>
      </c>
    </row>
    <row r="8" spans="1:34" hidden="1" x14ac:dyDescent="0.3">
      <c r="A8">
        <v>8978</v>
      </c>
      <c r="B8" t="s">
        <v>110</v>
      </c>
      <c r="C8" t="s">
        <v>111</v>
      </c>
      <c r="D8" t="s">
        <v>112</v>
      </c>
      <c r="E8" t="s">
        <v>35</v>
      </c>
      <c r="F8" t="s">
        <v>36</v>
      </c>
      <c r="G8" t="s">
        <v>60</v>
      </c>
      <c r="H8" t="s">
        <v>113</v>
      </c>
      <c r="I8" t="s">
        <v>73</v>
      </c>
      <c r="J8" t="s">
        <v>74</v>
      </c>
      <c r="K8" t="s">
        <v>114</v>
      </c>
      <c r="L8">
        <v>618</v>
      </c>
      <c r="M8">
        <v>58861</v>
      </c>
      <c r="N8">
        <v>69455</v>
      </c>
      <c r="O8" t="s">
        <v>101</v>
      </c>
      <c r="P8" t="s">
        <v>115</v>
      </c>
      <c r="Q8" t="s">
        <v>116</v>
      </c>
      <c r="R8" t="s">
        <v>79</v>
      </c>
      <c r="S8" t="s">
        <v>46</v>
      </c>
      <c r="T8" t="s">
        <v>117</v>
      </c>
      <c r="U8" t="s">
        <v>118</v>
      </c>
      <c r="V8" t="s">
        <v>46</v>
      </c>
      <c r="W8" t="s">
        <v>119</v>
      </c>
      <c r="Y8">
        <v>0</v>
      </c>
      <c r="Z8">
        <v>0</v>
      </c>
      <c r="AA8">
        <v>0</v>
      </c>
      <c r="AB8">
        <v>0</v>
      </c>
      <c r="AD8"/>
      <c r="AE8" t="s">
        <v>101</v>
      </c>
      <c r="AF8" t="s">
        <v>109</v>
      </c>
      <c r="AG8">
        <v>0</v>
      </c>
      <c r="AH8">
        <v>0</v>
      </c>
    </row>
    <row r="9" spans="1:34" hidden="1" x14ac:dyDescent="0.3">
      <c r="A9">
        <v>8979</v>
      </c>
      <c r="B9" t="s">
        <v>120</v>
      </c>
      <c r="C9" t="s">
        <v>121</v>
      </c>
      <c r="D9" t="s">
        <v>122</v>
      </c>
      <c r="E9" t="s">
        <v>35</v>
      </c>
      <c r="F9" t="s">
        <v>59</v>
      </c>
      <c r="G9" t="s">
        <v>123</v>
      </c>
      <c r="H9" t="s">
        <v>124</v>
      </c>
      <c r="I9" t="s">
        <v>125</v>
      </c>
      <c r="J9" t="s">
        <v>126</v>
      </c>
      <c r="K9" t="s">
        <v>75</v>
      </c>
      <c r="L9">
        <v>0</v>
      </c>
      <c r="M9">
        <v>1253</v>
      </c>
      <c r="N9">
        <v>1479</v>
      </c>
      <c r="O9" t="s">
        <v>101</v>
      </c>
      <c r="P9" t="s">
        <v>127</v>
      </c>
      <c r="Q9" t="s">
        <v>128</v>
      </c>
      <c r="R9" t="s">
        <v>129</v>
      </c>
      <c r="S9" t="s">
        <v>46</v>
      </c>
      <c r="T9" t="s">
        <v>130</v>
      </c>
      <c r="U9" t="s">
        <v>131</v>
      </c>
      <c r="V9" t="s">
        <v>132</v>
      </c>
      <c r="W9" t="s">
        <v>133</v>
      </c>
      <c r="Y9">
        <v>0</v>
      </c>
      <c r="Z9">
        <v>0</v>
      </c>
      <c r="AA9">
        <v>0</v>
      </c>
      <c r="AB9">
        <v>0</v>
      </c>
      <c r="AD9"/>
      <c r="AE9" t="s">
        <v>101</v>
      </c>
      <c r="AF9" t="s">
        <v>109</v>
      </c>
      <c r="AG9">
        <v>0</v>
      </c>
      <c r="AH9">
        <v>0</v>
      </c>
    </row>
    <row r="10" spans="1:34" hidden="1" x14ac:dyDescent="0.3">
      <c r="A10">
        <v>8980</v>
      </c>
      <c r="B10" t="s">
        <v>134</v>
      </c>
      <c r="C10" t="s">
        <v>135</v>
      </c>
      <c r="D10" t="s">
        <v>136</v>
      </c>
      <c r="E10" t="s">
        <v>137</v>
      </c>
      <c r="F10" t="s">
        <v>138</v>
      </c>
      <c r="G10" t="s">
        <v>139</v>
      </c>
      <c r="H10" t="s">
        <v>140</v>
      </c>
      <c r="I10" t="s">
        <v>141</v>
      </c>
      <c r="J10" t="s">
        <v>142</v>
      </c>
      <c r="K10" t="s">
        <v>75</v>
      </c>
      <c r="L10">
        <v>0</v>
      </c>
      <c r="M10">
        <v>2796</v>
      </c>
      <c r="N10">
        <v>3299</v>
      </c>
      <c r="O10" t="s">
        <v>101</v>
      </c>
      <c r="P10" t="s">
        <v>143</v>
      </c>
      <c r="Q10" t="s">
        <v>144</v>
      </c>
      <c r="R10" t="s">
        <v>129</v>
      </c>
      <c r="S10" t="s">
        <v>46</v>
      </c>
      <c r="T10" t="s">
        <v>145</v>
      </c>
      <c r="U10" t="s">
        <v>146</v>
      </c>
      <c r="V10" t="s">
        <v>46</v>
      </c>
      <c r="W10" t="s">
        <v>147</v>
      </c>
      <c r="Y10">
        <v>0</v>
      </c>
      <c r="Z10">
        <v>0</v>
      </c>
      <c r="AA10">
        <v>0</v>
      </c>
      <c r="AB10">
        <v>0</v>
      </c>
      <c r="AD10"/>
      <c r="AE10" t="s">
        <v>101</v>
      </c>
      <c r="AF10" t="s">
        <v>109</v>
      </c>
      <c r="AG10">
        <v>0</v>
      </c>
      <c r="AH10">
        <v>0</v>
      </c>
    </row>
    <row r="11" spans="1:34" hidden="1" x14ac:dyDescent="0.3">
      <c r="A11">
        <v>8981</v>
      </c>
      <c r="B11" t="s">
        <v>148</v>
      </c>
      <c r="C11" t="s">
        <v>149</v>
      </c>
      <c r="D11" t="s">
        <v>150</v>
      </c>
      <c r="E11" t="s">
        <v>137</v>
      </c>
      <c r="F11" t="s">
        <v>138</v>
      </c>
      <c r="G11" t="s">
        <v>60</v>
      </c>
      <c r="H11" t="s">
        <v>151</v>
      </c>
      <c r="I11" t="s">
        <v>152</v>
      </c>
      <c r="J11" t="s">
        <v>153</v>
      </c>
      <c r="K11" t="s">
        <v>75</v>
      </c>
      <c r="L11">
        <v>1687</v>
      </c>
      <c r="M11">
        <v>9004</v>
      </c>
      <c r="N11">
        <v>10625</v>
      </c>
      <c r="O11" t="s">
        <v>101</v>
      </c>
      <c r="P11" t="s">
        <v>154</v>
      </c>
      <c r="Q11" t="s">
        <v>155</v>
      </c>
      <c r="R11" t="s">
        <v>104</v>
      </c>
      <c r="S11" t="s">
        <v>46</v>
      </c>
      <c r="T11" t="s">
        <v>156</v>
      </c>
      <c r="U11" t="s">
        <v>157</v>
      </c>
      <c r="V11" t="s">
        <v>158</v>
      </c>
      <c r="W11" t="s">
        <v>159</v>
      </c>
      <c r="Y11">
        <v>0</v>
      </c>
      <c r="Z11">
        <v>0</v>
      </c>
      <c r="AA11">
        <v>0</v>
      </c>
      <c r="AB11">
        <v>0</v>
      </c>
      <c r="AD11"/>
      <c r="AE11" t="s">
        <v>101</v>
      </c>
      <c r="AF11" t="s">
        <v>109</v>
      </c>
      <c r="AG11">
        <v>0</v>
      </c>
      <c r="AH11">
        <v>0</v>
      </c>
    </row>
    <row r="12" spans="1:34" hidden="1" x14ac:dyDescent="0.3">
      <c r="A12">
        <v>8982</v>
      </c>
      <c r="B12" t="s">
        <v>160</v>
      </c>
      <c r="C12" t="s">
        <v>161</v>
      </c>
      <c r="D12" t="s">
        <v>162</v>
      </c>
      <c r="E12" t="s">
        <v>137</v>
      </c>
      <c r="F12" t="s">
        <v>138</v>
      </c>
      <c r="G12" t="s">
        <v>163</v>
      </c>
      <c r="H12" t="s">
        <v>164</v>
      </c>
      <c r="I12" t="s">
        <v>125</v>
      </c>
      <c r="J12" t="s">
        <v>126</v>
      </c>
      <c r="K12" t="s">
        <v>165</v>
      </c>
      <c r="L12">
        <v>6185</v>
      </c>
      <c r="M12">
        <v>10231</v>
      </c>
      <c r="N12">
        <v>12072</v>
      </c>
      <c r="O12" t="s">
        <v>101</v>
      </c>
      <c r="P12" t="s">
        <v>166</v>
      </c>
      <c r="Q12" t="s">
        <v>167</v>
      </c>
      <c r="R12" t="s">
        <v>168</v>
      </c>
      <c r="S12" t="s">
        <v>46</v>
      </c>
      <c r="T12" t="s">
        <v>169</v>
      </c>
      <c r="U12" t="s">
        <v>169</v>
      </c>
      <c r="V12" t="s">
        <v>46</v>
      </c>
      <c r="W12" t="s">
        <v>170</v>
      </c>
      <c r="Y12">
        <v>0</v>
      </c>
      <c r="Z12">
        <v>0</v>
      </c>
      <c r="AA12">
        <v>0</v>
      </c>
      <c r="AB12">
        <v>0</v>
      </c>
      <c r="AD12"/>
      <c r="AE12" t="s">
        <v>101</v>
      </c>
      <c r="AF12" t="s">
        <v>109</v>
      </c>
      <c r="AG12">
        <v>0</v>
      </c>
      <c r="AH12">
        <v>0</v>
      </c>
    </row>
    <row r="13" spans="1:34" hidden="1" x14ac:dyDescent="0.3">
      <c r="A13">
        <v>8983</v>
      </c>
      <c r="B13" t="s">
        <v>171</v>
      </c>
      <c r="C13" t="s">
        <v>172</v>
      </c>
      <c r="D13" t="s">
        <v>173</v>
      </c>
      <c r="E13" t="s">
        <v>35</v>
      </c>
      <c r="F13" t="s">
        <v>59</v>
      </c>
      <c r="G13" t="s">
        <v>60</v>
      </c>
      <c r="H13" t="s">
        <v>174</v>
      </c>
      <c r="I13" t="s">
        <v>73</v>
      </c>
      <c r="J13" t="s">
        <v>74</v>
      </c>
      <c r="K13" t="s">
        <v>75</v>
      </c>
      <c r="L13">
        <v>1073</v>
      </c>
      <c r="M13">
        <v>8989</v>
      </c>
      <c r="N13">
        <v>10607</v>
      </c>
      <c r="O13" t="s">
        <v>101</v>
      </c>
      <c r="P13" t="s">
        <v>102</v>
      </c>
      <c r="Q13" t="s">
        <v>103</v>
      </c>
      <c r="R13" t="s">
        <v>104</v>
      </c>
      <c r="S13" t="s">
        <v>46</v>
      </c>
      <c r="T13" t="s">
        <v>175</v>
      </c>
      <c r="U13" t="s">
        <v>176</v>
      </c>
      <c r="V13" t="s">
        <v>177</v>
      </c>
      <c r="W13" t="s">
        <v>178</v>
      </c>
      <c r="Y13">
        <v>0</v>
      </c>
      <c r="Z13">
        <v>0</v>
      </c>
      <c r="AA13">
        <v>0</v>
      </c>
      <c r="AB13">
        <v>0</v>
      </c>
      <c r="AD13"/>
      <c r="AE13" t="s">
        <v>101</v>
      </c>
      <c r="AF13" t="s">
        <v>109</v>
      </c>
      <c r="AG13">
        <v>0</v>
      </c>
      <c r="AH13">
        <v>0</v>
      </c>
    </row>
    <row r="14" spans="1:34" hidden="1" x14ac:dyDescent="0.3">
      <c r="A14">
        <v>8984</v>
      </c>
      <c r="B14" t="s">
        <v>179</v>
      </c>
      <c r="C14" t="s">
        <v>180</v>
      </c>
      <c r="D14" t="s">
        <v>181</v>
      </c>
      <c r="E14" t="s">
        <v>182</v>
      </c>
      <c r="F14" t="s">
        <v>59</v>
      </c>
      <c r="G14" t="s">
        <v>183</v>
      </c>
      <c r="H14" t="s">
        <v>184</v>
      </c>
      <c r="I14" t="s">
        <v>73</v>
      </c>
      <c r="J14" t="s">
        <v>74</v>
      </c>
      <c r="K14" t="s">
        <v>185</v>
      </c>
      <c r="L14">
        <v>1265</v>
      </c>
      <c r="M14">
        <v>16374</v>
      </c>
      <c r="N14">
        <v>18728</v>
      </c>
      <c r="O14" t="s">
        <v>186</v>
      </c>
      <c r="P14" t="s">
        <v>115</v>
      </c>
      <c r="Q14" t="s">
        <v>187</v>
      </c>
      <c r="R14" t="s">
        <v>45</v>
      </c>
      <c r="S14" t="s">
        <v>46</v>
      </c>
      <c r="T14" t="s">
        <v>188</v>
      </c>
      <c r="U14" t="s">
        <v>188</v>
      </c>
      <c r="V14" t="s">
        <v>46</v>
      </c>
      <c r="W14" t="s">
        <v>189</v>
      </c>
      <c r="Y14">
        <v>0</v>
      </c>
      <c r="Z14">
        <v>0</v>
      </c>
      <c r="AA14">
        <v>0</v>
      </c>
      <c r="AB14">
        <v>0</v>
      </c>
      <c r="AD14"/>
      <c r="AE14" t="s">
        <v>186</v>
      </c>
      <c r="AF14" t="s">
        <v>190</v>
      </c>
      <c r="AG14">
        <v>0</v>
      </c>
      <c r="AH14">
        <v>0</v>
      </c>
    </row>
    <row r="15" spans="1:34" hidden="1" x14ac:dyDescent="0.3">
      <c r="A15">
        <v>8985</v>
      </c>
      <c r="B15" t="s">
        <v>191</v>
      </c>
      <c r="C15" t="s">
        <v>192</v>
      </c>
      <c r="D15" t="s">
        <v>193</v>
      </c>
      <c r="E15" t="s">
        <v>35</v>
      </c>
      <c r="F15" t="s">
        <v>59</v>
      </c>
      <c r="G15" t="s">
        <v>60</v>
      </c>
      <c r="H15" t="s">
        <v>194</v>
      </c>
      <c r="I15" t="s">
        <v>73</v>
      </c>
      <c r="J15" t="s">
        <v>74</v>
      </c>
      <c r="K15" t="s">
        <v>75</v>
      </c>
      <c r="L15">
        <v>1424</v>
      </c>
      <c r="M15">
        <v>9340</v>
      </c>
      <c r="N15">
        <v>11021</v>
      </c>
      <c r="O15" t="s">
        <v>101</v>
      </c>
      <c r="P15" t="s">
        <v>102</v>
      </c>
      <c r="Q15" t="s">
        <v>195</v>
      </c>
      <c r="R15" t="s">
        <v>104</v>
      </c>
      <c r="S15" t="s">
        <v>46</v>
      </c>
      <c r="T15" t="s">
        <v>196</v>
      </c>
      <c r="U15" t="s">
        <v>196</v>
      </c>
      <c r="V15" t="s">
        <v>197</v>
      </c>
      <c r="W15" t="s">
        <v>198</v>
      </c>
      <c r="Y15">
        <v>0</v>
      </c>
      <c r="Z15">
        <v>0</v>
      </c>
      <c r="AA15">
        <v>0</v>
      </c>
      <c r="AB15">
        <v>0</v>
      </c>
      <c r="AD15"/>
      <c r="AE15" t="s">
        <v>101</v>
      </c>
      <c r="AF15" t="s">
        <v>109</v>
      </c>
      <c r="AG15">
        <v>0</v>
      </c>
      <c r="AH15">
        <v>0</v>
      </c>
    </row>
    <row r="16" spans="1:34" hidden="1" x14ac:dyDescent="0.3">
      <c r="A16">
        <v>8986</v>
      </c>
      <c r="B16" t="s">
        <v>199</v>
      </c>
      <c r="C16" t="s">
        <v>200</v>
      </c>
      <c r="D16" t="s">
        <v>201</v>
      </c>
      <c r="E16" t="s">
        <v>35</v>
      </c>
      <c r="F16" t="s">
        <v>138</v>
      </c>
      <c r="G16" t="s">
        <v>60</v>
      </c>
      <c r="H16" t="s">
        <v>202</v>
      </c>
      <c r="I16" t="s">
        <v>203</v>
      </c>
      <c r="J16" t="s">
        <v>204</v>
      </c>
      <c r="K16" t="s">
        <v>75</v>
      </c>
      <c r="L16">
        <v>7586</v>
      </c>
      <c r="M16">
        <v>35327</v>
      </c>
      <c r="N16">
        <v>41686</v>
      </c>
      <c r="O16" t="s">
        <v>101</v>
      </c>
      <c r="P16" t="s">
        <v>205</v>
      </c>
      <c r="Q16" t="s">
        <v>206</v>
      </c>
      <c r="R16" t="s">
        <v>79</v>
      </c>
      <c r="S16" t="s">
        <v>46</v>
      </c>
      <c r="T16" t="s">
        <v>207</v>
      </c>
      <c r="U16" t="s">
        <v>207</v>
      </c>
      <c r="V16" t="s">
        <v>208</v>
      </c>
      <c r="W16" t="s">
        <v>209</v>
      </c>
      <c r="Y16">
        <v>0</v>
      </c>
      <c r="Z16">
        <v>0</v>
      </c>
      <c r="AA16">
        <v>0</v>
      </c>
      <c r="AB16">
        <v>0</v>
      </c>
      <c r="AD16"/>
      <c r="AE16" t="s">
        <v>101</v>
      </c>
      <c r="AF16" t="s">
        <v>109</v>
      </c>
      <c r="AG16">
        <v>0</v>
      </c>
      <c r="AH16">
        <v>0</v>
      </c>
    </row>
    <row r="17" spans="1:34" hidden="1" x14ac:dyDescent="0.3">
      <c r="A17">
        <v>8987</v>
      </c>
      <c r="B17" t="s">
        <v>210</v>
      </c>
      <c r="C17" t="s">
        <v>211</v>
      </c>
      <c r="D17" t="s">
        <v>212</v>
      </c>
      <c r="E17" t="s">
        <v>35</v>
      </c>
      <c r="F17" t="s">
        <v>59</v>
      </c>
      <c r="G17" t="s">
        <v>60</v>
      </c>
      <c r="H17" t="s">
        <v>213</v>
      </c>
      <c r="I17" t="s">
        <v>73</v>
      </c>
      <c r="J17" t="s">
        <v>74</v>
      </c>
      <c r="K17" t="s">
        <v>214</v>
      </c>
      <c r="L17">
        <v>1261</v>
      </c>
      <c r="M17">
        <v>8903</v>
      </c>
      <c r="N17">
        <v>10506</v>
      </c>
      <c r="O17" t="s">
        <v>101</v>
      </c>
      <c r="P17" t="s">
        <v>215</v>
      </c>
      <c r="Q17" t="s">
        <v>216</v>
      </c>
      <c r="R17" t="s">
        <v>104</v>
      </c>
      <c r="S17" t="s">
        <v>46</v>
      </c>
      <c r="T17" t="s">
        <v>217</v>
      </c>
      <c r="U17" t="s">
        <v>217</v>
      </c>
      <c r="V17" t="s">
        <v>107</v>
      </c>
      <c r="W17" t="s">
        <v>218</v>
      </c>
      <c r="Y17">
        <v>0</v>
      </c>
      <c r="Z17">
        <v>0</v>
      </c>
      <c r="AA17">
        <v>0</v>
      </c>
      <c r="AB17">
        <v>0</v>
      </c>
      <c r="AD17"/>
      <c r="AE17" t="s">
        <v>101</v>
      </c>
      <c r="AF17" t="s">
        <v>109</v>
      </c>
      <c r="AG17">
        <v>0</v>
      </c>
      <c r="AH17">
        <v>0</v>
      </c>
    </row>
    <row r="18" spans="1:34" ht="1.2" customHeight="1" x14ac:dyDescent="0.3">
      <c r="C18" t="s">
        <v>219</v>
      </c>
      <c r="D18" t="s">
        <v>220</v>
      </c>
      <c r="E18" t="s">
        <v>35</v>
      </c>
      <c r="F18" t="s">
        <v>87</v>
      </c>
    </row>
    <row r="19" spans="1:34" hidden="1" x14ac:dyDescent="0.3">
      <c r="C19" t="s">
        <v>224</v>
      </c>
      <c r="D19" t="s">
        <v>225</v>
      </c>
      <c r="E19" t="s">
        <v>35</v>
      </c>
      <c r="F19" t="s">
        <v>87</v>
      </c>
      <c r="AD19"/>
    </row>
    <row r="20" spans="1:34" hidden="1" x14ac:dyDescent="0.3">
      <c r="A20">
        <v>8990</v>
      </c>
      <c r="B20" t="s">
        <v>229</v>
      </c>
      <c r="C20" t="s">
        <v>230</v>
      </c>
      <c r="D20" t="s">
        <v>231</v>
      </c>
      <c r="E20" t="s">
        <v>35</v>
      </c>
      <c r="F20" t="s">
        <v>87</v>
      </c>
      <c r="G20" t="s">
        <v>232</v>
      </c>
      <c r="H20" t="s">
        <v>233</v>
      </c>
      <c r="I20" t="s">
        <v>39</v>
      </c>
      <c r="J20" t="s">
        <v>40</v>
      </c>
      <c r="K20" t="s">
        <v>41</v>
      </c>
      <c r="L20">
        <v>5522</v>
      </c>
      <c r="M20">
        <v>21671</v>
      </c>
      <c r="N20">
        <v>23485</v>
      </c>
      <c r="O20" t="s">
        <v>186</v>
      </c>
      <c r="P20" t="s">
        <v>43</v>
      </c>
      <c r="Q20" t="s">
        <v>234</v>
      </c>
      <c r="R20" t="s">
        <v>45</v>
      </c>
      <c r="S20" t="s">
        <v>46</v>
      </c>
      <c r="T20" t="s">
        <v>235</v>
      </c>
      <c r="U20" t="s">
        <v>235</v>
      </c>
      <c r="V20" t="s">
        <v>46</v>
      </c>
      <c r="W20" t="s">
        <v>236</v>
      </c>
      <c r="Y20">
        <v>0</v>
      </c>
      <c r="Z20">
        <v>0</v>
      </c>
      <c r="AA20">
        <v>0</v>
      </c>
      <c r="AB20">
        <v>0</v>
      </c>
      <c r="AD20"/>
      <c r="AE20" t="s">
        <v>186</v>
      </c>
      <c r="AF20" t="s">
        <v>190</v>
      </c>
      <c r="AG20">
        <v>0</v>
      </c>
      <c r="AH20">
        <v>0</v>
      </c>
    </row>
    <row r="21" spans="1:34" hidden="1" x14ac:dyDescent="0.3">
      <c r="A21">
        <v>8991</v>
      </c>
      <c r="B21" t="s">
        <v>237</v>
      </c>
      <c r="C21" t="s">
        <v>238</v>
      </c>
      <c r="D21" t="s">
        <v>239</v>
      </c>
      <c r="E21" t="s">
        <v>35</v>
      </c>
      <c r="F21" t="s">
        <v>87</v>
      </c>
      <c r="G21" t="s">
        <v>240</v>
      </c>
      <c r="H21" t="s">
        <v>241</v>
      </c>
      <c r="I21" t="s">
        <v>242</v>
      </c>
      <c r="J21" t="s">
        <v>243</v>
      </c>
      <c r="K21" t="s">
        <v>244</v>
      </c>
      <c r="L21">
        <v>1671</v>
      </c>
      <c r="M21">
        <v>5762</v>
      </c>
      <c r="N21">
        <v>6800</v>
      </c>
      <c r="O21" t="s">
        <v>101</v>
      </c>
      <c r="P21" t="s">
        <v>245</v>
      </c>
      <c r="Q21" t="s">
        <v>246</v>
      </c>
      <c r="R21" t="s">
        <v>168</v>
      </c>
      <c r="S21" t="s">
        <v>46</v>
      </c>
      <c r="T21" t="s">
        <v>247</v>
      </c>
      <c r="U21" t="s">
        <v>247</v>
      </c>
      <c r="V21" t="s">
        <v>46</v>
      </c>
      <c r="W21" t="s">
        <v>248</v>
      </c>
      <c r="Y21">
        <v>0</v>
      </c>
      <c r="Z21">
        <v>0</v>
      </c>
      <c r="AA21">
        <v>0</v>
      </c>
      <c r="AB21">
        <v>0</v>
      </c>
      <c r="AD21"/>
      <c r="AE21" t="s">
        <v>101</v>
      </c>
      <c r="AF21" t="s">
        <v>109</v>
      </c>
      <c r="AG21">
        <v>0</v>
      </c>
      <c r="AH21">
        <v>0</v>
      </c>
    </row>
    <row r="22" spans="1:34" hidden="1" x14ac:dyDescent="0.3">
      <c r="A22">
        <v>8992</v>
      </c>
      <c r="B22" t="s">
        <v>249</v>
      </c>
      <c r="C22" t="s">
        <v>250</v>
      </c>
      <c r="D22" t="s">
        <v>251</v>
      </c>
      <c r="E22" t="s">
        <v>35</v>
      </c>
      <c r="F22" t="s">
        <v>87</v>
      </c>
      <c r="G22" t="s">
        <v>252</v>
      </c>
      <c r="H22" t="s">
        <v>253</v>
      </c>
      <c r="I22" t="s">
        <v>125</v>
      </c>
      <c r="J22" t="s">
        <v>126</v>
      </c>
      <c r="K22" t="s">
        <v>114</v>
      </c>
      <c r="L22">
        <v>119</v>
      </c>
      <c r="M22">
        <v>57485</v>
      </c>
      <c r="N22">
        <v>67833</v>
      </c>
      <c r="O22" t="s">
        <v>101</v>
      </c>
      <c r="P22" t="s">
        <v>254</v>
      </c>
      <c r="Q22" t="s">
        <v>255</v>
      </c>
      <c r="R22" t="s">
        <v>79</v>
      </c>
      <c r="S22" t="s">
        <v>46</v>
      </c>
      <c r="T22" t="s">
        <v>256</v>
      </c>
      <c r="U22" t="s">
        <v>256</v>
      </c>
      <c r="V22" t="s">
        <v>46</v>
      </c>
      <c r="W22" t="s">
        <v>257</v>
      </c>
      <c r="Y22">
        <v>0</v>
      </c>
      <c r="Z22">
        <v>0</v>
      </c>
      <c r="AA22">
        <v>0</v>
      </c>
      <c r="AB22">
        <v>0</v>
      </c>
      <c r="AD22"/>
      <c r="AE22" t="s">
        <v>101</v>
      </c>
      <c r="AF22" t="s">
        <v>109</v>
      </c>
      <c r="AG22">
        <v>0</v>
      </c>
      <c r="AH22">
        <v>0</v>
      </c>
    </row>
    <row r="23" spans="1:34" hidden="1" x14ac:dyDescent="0.3">
      <c r="A23">
        <v>8993</v>
      </c>
      <c r="B23" t="s">
        <v>258</v>
      </c>
      <c r="C23" t="s">
        <v>259</v>
      </c>
      <c r="D23" t="s">
        <v>260</v>
      </c>
      <c r="E23" t="s">
        <v>35</v>
      </c>
      <c r="F23" t="s">
        <v>87</v>
      </c>
      <c r="G23" t="s">
        <v>261</v>
      </c>
      <c r="H23" t="s">
        <v>262</v>
      </c>
      <c r="I23" t="s">
        <v>125</v>
      </c>
      <c r="J23" t="s">
        <v>263</v>
      </c>
      <c r="K23" t="s">
        <v>114</v>
      </c>
      <c r="L23">
        <v>178</v>
      </c>
      <c r="M23">
        <v>32111</v>
      </c>
      <c r="N23">
        <v>37891</v>
      </c>
      <c r="O23" t="s">
        <v>101</v>
      </c>
      <c r="P23" t="s">
        <v>264</v>
      </c>
      <c r="Q23" t="s">
        <v>265</v>
      </c>
      <c r="R23" t="s">
        <v>79</v>
      </c>
      <c r="S23" t="s">
        <v>46</v>
      </c>
      <c r="T23" t="s">
        <v>266</v>
      </c>
      <c r="U23" t="s">
        <v>266</v>
      </c>
      <c r="V23" t="s">
        <v>46</v>
      </c>
      <c r="W23" t="s">
        <v>267</v>
      </c>
      <c r="Y23">
        <v>0</v>
      </c>
      <c r="Z23">
        <v>0</v>
      </c>
      <c r="AA23">
        <v>0</v>
      </c>
      <c r="AB23">
        <v>0</v>
      </c>
      <c r="AD23"/>
      <c r="AE23" t="s">
        <v>101</v>
      </c>
      <c r="AF23" t="s">
        <v>109</v>
      </c>
      <c r="AG23">
        <v>0</v>
      </c>
      <c r="AH23">
        <v>0</v>
      </c>
    </row>
    <row r="24" spans="1:34" hidden="1" x14ac:dyDescent="0.3">
      <c r="A24">
        <v>8994</v>
      </c>
      <c r="B24" t="s">
        <v>268</v>
      </c>
      <c r="C24" t="s">
        <v>269</v>
      </c>
      <c r="D24" t="s">
        <v>270</v>
      </c>
      <c r="E24" t="s">
        <v>35</v>
      </c>
      <c r="F24" t="s">
        <v>59</v>
      </c>
      <c r="G24" t="s">
        <v>271</v>
      </c>
      <c r="H24" t="s">
        <v>272</v>
      </c>
      <c r="I24" t="s">
        <v>273</v>
      </c>
      <c r="J24" t="s">
        <v>263</v>
      </c>
      <c r="K24" t="s">
        <v>75</v>
      </c>
      <c r="L24">
        <v>1111</v>
      </c>
      <c r="M24">
        <v>55846</v>
      </c>
      <c r="N24">
        <v>65898</v>
      </c>
      <c r="O24" t="s">
        <v>274</v>
      </c>
      <c r="P24" t="s">
        <v>77</v>
      </c>
      <c r="Q24" t="s">
        <v>275</v>
      </c>
      <c r="R24" t="s">
        <v>79</v>
      </c>
      <c r="S24" t="s">
        <v>46</v>
      </c>
      <c r="T24" t="s">
        <v>276</v>
      </c>
      <c r="U24" t="s">
        <v>276</v>
      </c>
      <c r="V24" t="s">
        <v>46</v>
      </c>
      <c r="W24" t="s">
        <v>277</v>
      </c>
      <c r="Y24">
        <v>0</v>
      </c>
      <c r="Z24">
        <v>0</v>
      </c>
      <c r="AA24">
        <v>0</v>
      </c>
      <c r="AB24">
        <v>0</v>
      </c>
      <c r="AD24"/>
      <c r="AE24" t="s">
        <v>274</v>
      </c>
      <c r="AF24" t="s">
        <v>278</v>
      </c>
      <c r="AG24">
        <v>0</v>
      </c>
      <c r="AH24">
        <v>0</v>
      </c>
    </row>
    <row r="25" spans="1:34" hidden="1" x14ac:dyDescent="0.3">
      <c r="A25">
        <v>8995</v>
      </c>
      <c r="B25" t="s">
        <v>279</v>
      </c>
      <c r="C25" t="s">
        <v>280</v>
      </c>
      <c r="D25" t="s">
        <v>281</v>
      </c>
      <c r="E25" t="s">
        <v>35</v>
      </c>
      <c r="F25" t="s">
        <v>87</v>
      </c>
      <c r="G25" t="s">
        <v>282</v>
      </c>
      <c r="H25" t="s">
        <v>283</v>
      </c>
      <c r="I25" t="s">
        <v>39</v>
      </c>
      <c r="J25" t="s">
        <v>40</v>
      </c>
      <c r="K25" t="s">
        <v>244</v>
      </c>
      <c r="L25">
        <v>1166</v>
      </c>
      <c r="M25">
        <v>3996</v>
      </c>
      <c r="N25">
        <v>4716</v>
      </c>
      <c r="O25" t="s">
        <v>101</v>
      </c>
      <c r="P25" t="s">
        <v>227</v>
      </c>
      <c r="Q25" t="s">
        <v>284</v>
      </c>
      <c r="R25" t="s">
        <v>168</v>
      </c>
      <c r="S25" t="s">
        <v>46</v>
      </c>
      <c r="T25" t="s">
        <v>285</v>
      </c>
      <c r="U25" t="s">
        <v>285</v>
      </c>
      <c r="V25" t="s">
        <v>46</v>
      </c>
      <c r="W25" t="s">
        <v>286</v>
      </c>
      <c r="Y25">
        <v>0</v>
      </c>
      <c r="Z25">
        <v>0</v>
      </c>
      <c r="AA25">
        <v>0</v>
      </c>
      <c r="AB25">
        <v>0</v>
      </c>
      <c r="AD25"/>
      <c r="AE25" t="s">
        <v>101</v>
      </c>
      <c r="AF25" t="s">
        <v>109</v>
      </c>
      <c r="AG25">
        <v>0</v>
      </c>
      <c r="AH25">
        <v>0</v>
      </c>
    </row>
    <row r="26" spans="1:34" hidden="1" x14ac:dyDescent="0.3">
      <c r="A26">
        <v>8996</v>
      </c>
      <c r="B26" t="s">
        <v>287</v>
      </c>
      <c r="C26" t="s">
        <v>288</v>
      </c>
      <c r="D26" t="s">
        <v>289</v>
      </c>
      <c r="E26" t="s">
        <v>137</v>
      </c>
      <c r="F26" t="s">
        <v>87</v>
      </c>
      <c r="G26" t="s">
        <v>290</v>
      </c>
      <c r="H26" t="s">
        <v>291</v>
      </c>
      <c r="I26" t="s">
        <v>292</v>
      </c>
      <c r="J26" t="s">
        <v>293</v>
      </c>
      <c r="K26" t="s">
        <v>294</v>
      </c>
      <c r="L26">
        <v>155</v>
      </c>
      <c r="M26">
        <v>29788</v>
      </c>
      <c r="N26">
        <v>35150</v>
      </c>
      <c r="O26" t="s">
        <v>295</v>
      </c>
      <c r="P26" t="s">
        <v>264</v>
      </c>
      <c r="Q26" t="s">
        <v>265</v>
      </c>
      <c r="R26" t="s">
        <v>79</v>
      </c>
      <c r="S26" t="s">
        <v>46</v>
      </c>
      <c r="T26" t="s">
        <v>296</v>
      </c>
      <c r="U26" t="s">
        <v>296</v>
      </c>
      <c r="V26" t="s">
        <v>46</v>
      </c>
      <c r="W26" t="s">
        <v>297</v>
      </c>
      <c r="Y26">
        <v>0</v>
      </c>
      <c r="Z26">
        <v>0</v>
      </c>
      <c r="AA26">
        <v>0</v>
      </c>
      <c r="AB26">
        <v>0</v>
      </c>
      <c r="AD26"/>
      <c r="AE26" t="s">
        <v>295</v>
      </c>
      <c r="AF26" t="s">
        <v>298</v>
      </c>
      <c r="AG26">
        <v>0</v>
      </c>
      <c r="AH26">
        <v>0</v>
      </c>
    </row>
    <row r="27" spans="1:34" hidden="1" x14ac:dyDescent="0.3">
      <c r="A27">
        <v>8997</v>
      </c>
      <c r="B27" t="s">
        <v>299</v>
      </c>
      <c r="C27" t="s">
        <v>300</v>
      </c>
      <c r="D27" t="s">
        <v>301</v>
      </c>
      <c r="E27" t="s">
        <v>137</v>
      </c>
      <c r="F27" t="s">
        <v>138</v>
      </c>
      <c r="G27" t="s">
        <v>60</v>
      </c>
      <c r="H27" t="s">
        <v>302</v>
      </c>
      <c r="I27" t="s">
        <v>125</v>
      </c>
      <c r="J27" t="s">
        <v>126</v>
      </c>
      <c r="K27" t="s">
        <v>303</v>
      </c>
      <c r="L27">
        <v>28880</v>
      </c>
      <c r="M27">
        <v>55126</v>
      </c>
      <c r="N27">
        <v>65048</v>
      </c>
      <c r="O27" t="s">
        <v>304</v>
      </c>
      <c r="P27" t="s">
        <v>264</v>
      </c>
      <c r="Q27" t="s">
        <v>305</v>
      </c>
      <c r="R27" t="s">
        <v>168</v>
      </c>
      <c r="S27" t="s">
        <v>46</v>
      </c>
      <c r="T27" t="s">
        <v>306</v>
      </c>
      <c r="U27" t="s">
        <v>306</v>
      </c>
      <c r="V27" t="s">
        <v>46</v>
      </c>
      <c r="W27" t="s">
        <v>307</v>
      </c>
      <c r="Y27">
        <v>0</v>
      </c>
      <c r="Z27">
        <v>0</v>
      </c>
      <c r="AA27">
        <v>0</v>
      </c>
      <c r="AB27">
        <v>0</v>
      </c>
      <c r="AD27"/>
      <c r="AE27" t="s">
        <v>304</v>
      </c>
      <c r="AF27" t="s">
        <v>308</v>
      </c>
      <c r="AG27">
        <v>0</v>
      </c>
      <c r="AH27">
        <v>0</v>
      </c>
    </row>
    <row r="28" spans="1:34" hidden="1" x14ac:dyDescent="0.3">
      <c r="A28">
        <v>8998</v>
      </c>
      <c r="B28" t="s">
        <v>309</v>
      </c>
      <c r="C28" t="s">
        <v>310</v>
      </c>
      <c r="D28" t="s">
        <v>311</v>
      </c>
      <c r="E28" t="s">
        <v>35</v>
      </c>
      <c r="F28" t="s">
        <v>87</v>
      </c>
      <c r="G28" t="s">
        <v>312</v>
      </c>
      <c r="H28" t="s">
        <v>313</v>
      </c>
      <c r="I28" t="s">
        <v>273</v>
      </c>
      <c r="J28" t="s">
        <v>263</v>
      </c>
      <c r="K28" t="s">
        <v>165</v>
      </c>
      <c r="L28">
        <v>7271</v>
      </c>
      <c r="M28">
        <v>11067</v>
      </c>
      <c r="N28">
        <v>13059</v>
      </c>
      <c r="O28" t="s">
        <v>295</v>
      </c>
      <c r="P28" t="s">
        <v>314</v>
      </c>
      <c r="Q28" t="s">
        <v>315</v>
      </c>
      <c r="R28" t="s">
        <v>168</v>
      </c>
      <c r="S28" t="s">
        <v>46</v>
      </c>
      <c r="T28" t="s">
        <v>316</v>
      </c>
      <c r="U28" t="s">
        <v>316</v>
      </c>
      <c r="V28" t="s">
        <v>46</v>
      </c>
      <c r="W28" t="s">
        <v>317</v>
      </c>
      <c r="Y28">
        <v>0</v>
      </c>
      <c r="Z28">
        <v>0</v>
      </c>
      <c r="AA28">
        <v>0</v>
      </c>
      <c r="AB28">
        <v>0</v>
      </c>
      <c r="AD28"/>
      <c r="AE28" t="s">
        <v>295</v>
      </c>
      <c r="AF28" t="s">
        <v>298</v>
      </c>
      <c r="AG28">
        <v>0</v>
      </c>
      <c r="AH28">
        <v>0</v>
      </c>
    </row>
    <row r="29" spans="1:34" hidden="1" x14ac:dyDescent="0.3">
      <c r="A29">
        <v>8999</v>
      </c>
      <c r="B29" t="s">
        <v>318</v>
      </c>
      <c r="C29" t="s">
        <v>319</v>
      </c>
      <c r="D29" t="s">
        <v>320</v>
      </c>
      <c r="E29" t="s">
        <v>35</v>
      </c>
      <c r="F29" t="s">
        <v>59</v>
      </c>
      <c r="G29" t="s">
        <v>321</v>
      </c>
      <c r="H29" t="s">
        <v>322</v>
      </c>
      <c r="I29" t="s">
        <v>273</v>
      </c>
      <c r="J29" t="s">
        <v>263</v>
      </c>
      <c r="K29" t="s">
        <v>214</v>
      </c>
      <c r="L29">
        <v>0</v>
      </c>
      <c r="M29">
        <v>13918</v>
      </c>
      <c r="N29">
        <v>16423</v>
      </c>
      <c r="O29" t="s">
        <v>323</v>
      </c>
      <c r="P29" t="s">
        <v>324</v>
      </c>
      <c r="Q29" t="s">
        <v>325</v>
      </c>
      <c r="R29" t="s">
        <v>326</v>
      </c>
      <c r="S29" t="s">
        <v>46</v>
      </c>
      <c r="T29" t="s">
        <v>327</v>
      </c>
      <c r="U29" t="s">
        <v>327</v>
      </c>
      <c r="V29" t="s">
        <v>46</v>
      </c>
      <c r="W29" t="s">
        <v>328</v>
      </c>
      <c r="Y29">
        <v>0</v>
      </c>
      <c r="Z29">
        <v>0</v>
      </c>
      <c r="AA29">
        <v>0</v>
      </c>
      <c r="AB29">
        <v>0</v>
      </c>
      <c r="AD29"/>
      <c r="AE29" t="s">
        <v>323</v>
      </c>
      <c r="AF29" t="s">
        <v>329</v>
      </c>
      <c r="AG29">
        <v>0</v>
      </c>
      <c r="AH29">
        <v>0</v>
      </c>
    </row>
    <row r="30" spans="1:34" hidden="1" x14ac:dyDescent="0.3">
      <c r="A30">
        <v>9000</v>
      </c>
      <c r="B30" t="s">
        <v>330</v>
      </c>
      <c r="C30" t="s">
        <v>331</v>
      </c>
      <c r="D30" t="s">
        <v>332</v>
      </c>
      <c r="E30" t="s">
        <v>35</v>
      </c>
      <c r="F30" t="s">
        <v>59</v>
      </c>
      <c r="G30" t="s">
        <v>60</v>
      </c>
      <c r="H30" t="s">
        <v>333</v>
      </c>
      <c r="I30" t="s">
        <v>125</v>
      </c>
      <c r="J30" t="s">
        <v>126</v>
      </c>
      <c r="K30" t="s">
        <v>244</v>
      </c>
      <c r="L30">
        <v>11199</v>
      </c>
      <c r="M30">
        <v>38571</v>
      </c>
      <c r="N30">
        <v>45650</v>
      </c>
      <c r="O30" t="s">
        <v>334</v>
      </c>
      <c r="P30" t="s">
        <v>264</v>
      </c>
      <c r="Q30" t="s">
        <v>335</v>
      </c>
      <c r="R30" t="s">
        <v>336</v>
      </c>
      <c r="S30" t="s">
        <v>46</v>
      </c>
      <c r="T30" t="s">
        <v>337</v>
      </c>
      <c r="U30" t="s">
        <v>337</v>
      </c>
      <c r="V30" t="s">
        <v>46</v>
      </c>
      <c r="W30" t="s">
        <v>338</v>
      </c>
      <c r="Y30">
        <v>0</v>
      </c>
      <c r="Z30">
        <v>0</v>
      </c>
      <c r="AA30">
        <v>0</v>
      </c>
      <c r="AB30">
        <v>0</v>
      </c>
      <c r="AD30"/>
      <c r="AE30" t="s">
        <v>334</v>
      </c>
      <c r="AF30" t="s">
        <v>339</v>
      </c>
      <c r="AG30">
        <v>0</v>
      </c>
      <c r="AH30">
        <v>0</v>
      </c>
    </row>
    <row r="31" spans="1:34" hidden="1" x14ac:dyDescent="0.3">
      <c r="A31">
        <v>9001</v>
      </c>
      <c r="B31" t="s">
        <v>340</v>
      </c>
      <c r="C31" t="s">
        <v>341</v>
      </c>
      <c r="D31" t="s">
        <v>342</v>
      </c>
      <c r="E31" t="s">
        <v>35</v>
      </c>
      <c r="F31" t="s">
        <v>59</v>
      </c>
      <c r="G31" t="s">
        <v>60</v>
      </c>
      <c r="H31" t="s">
        <v>343</v>
      </c>
      <c r="I31" t="s">
        <v>344</v>
      </c>
      <c r="J31" t="s">
        <v>345</v>
      </c>
      <c r="K31" t="s">
        <v>75</v>
      </c>
      <c r="L31">
        <v>759</v>
      </c>
      <c r="M31">
        <v>8076</v>
      </c>
      <c r="N31">
        <v>9530</v>
      </c>
      <c r="O31" t="s">
        <v>101</v>
      </c>
      <c r="P31" t="s">
        <v>346</v>
      </c>
      <c r="Q31" t="s">
        <v>347</v>
      </c>
      <c r="R31" t="s">
        <v>104</v>
      </c>
      <c r="S31" t="s">
        <v>46</v>
      </c>
      <c r="T31" t="s">
        <v>348</v>
      </c>
      <c r="U31" t="s">
        <v>348</v>
      </c>
      <c r="V31" t="s">
        <v>46</v>
      </c>
      <c r="W31" t="s">
        <v>349</v>
      </c>
      <c r="Y31">
        <v>0</v>
      </c>
      <c r="Z31">
        <v>0</v>
      </c>
      <c r="AA31">
        <v>0</v>
      </c>
      <c r="AB31">
        <v>0</v>
      </c>
      <c r="AD31"/>
      <c r="AE31" t="s">
        <v>101</v>
      </c>
      <c r="AF31" t="s">
        <v>109</v>
      </c>
      <c r="AG31">
        <v>0</v>
      </c>
      <c r="AH31">
        <v>0</v>
      </c>
    </row>
    <row r="32" spans="1:34" hidden="1" x14ac:dyDescent="0.3">
      <c r="A32">
        <v>9002</v>
      </c>
      <c r="B32" t="s">
        <v>350</v>
      </c>
      <c r="C32" t="s">
        <v>351</v>
      </c>
      <c r="D32" t="s">
        <v>34</v>
      </c>
      <c r="E32" t="s">
        <v>35</v>
      </c>
      <c r="F32" t="s">
        <v>59</v>
      </c>
      <c r="G32" t="s">
        <v>352</v>
      </c>
      <c r="H32" t="s">
        <v>353</v>
      </c>
      <c r="I32" t="s">
        <v>292</v>
      </c>
      <c r="J32" t="s">
        <v>293</v>
      </c>
      <c r="K32" t="s">
        <v>244</v>
      </c>
      <c r="L32">
        <v>13114</v>
      </c>
      <c r="M32">
        <v>29639</v>
      </c>
      <c r="N32">
        <v>32887</v>
      </c>
      <c r="O32" t="s">
        <v>42</v>
      </c>
      <c r="P32" t="s">
        <v>43</v>
      </c>
      <c r="Q32" t="s">
        <v>354</v>
      </c>
      <c r="R32" t="s">
        <v>45</v>
      </c>
      <c r="S32" t="s">
        <v>46</v>
      </c>
      <c r="T32" t="s">
        <v>355</v>
      </c>
      <c r="U32" t="s">
        <v>355</v>
      </c>
      <c r="V32" t="s">
        <v>46</v>
      </c>
      <c r="W32" t="s">
        <v>356</v>
      </c>
      <c r="Y32">
        <v>0</v>
      </c>
      <c r="Z32">
        <v>0</v>
      </c>
      <c r="AA32">
        <v>0</v>
      </c>
      <c r="AB32">
        <v>0</v>
      </c>
      <c r="AD32"/>
      <c r="AE32" t="s">
        <v>42</v>
      </c>
      <c r="AF32" t="s">
        <v>50</v>
      </c>
      <c r="AG32">
        <v>0</v>
      </c>
      <c r="AH32">
        <v>0</v>
      </c>
    </row>
    <row r="33" spans="1:34" hidden="1" x14ac:dyDescent="0.3">
      <c r="A33">
        <v>9003</v>
      </c>
      <c r="B33" t="s">
        <v>357</v>
      </c>
      <c r="C33" t="s">
        <v>358</v>
      </c>
      <c r="D33" t="s">
        <v>359</v>
      </c>
      <c r="E33" t="s">
        <v>35</v>
      </c>
      <c r="F33" t="s">
        <v>59</v>
      </c>
      <c r="G33" t="s">
        <v>360</v>
      </c>
      <c r="H33" t="s">
        <v>361</v>
      </c>
      <c r="I33" t="s">
        <v>292</v>
      </c>
      <c r="J33" t="s">
        <v>293</v>
      </c>
      <c r="K33" t="s">
        <v>244</v>
      </c>
      <c r="L33">
        <v>0</v>
      </c>
      <c r="M33">
        <v>2535</v>
      </c>
      <c r="N33">
        <v>2991</v>
      </c>
      <c r="O33" t="s">
        <v>362</v>
      </c>
      <c r="P33" t="s">
        <v>227</v>
      </c>
      <c r="Q33" t="s">
        <v>363</v>
      </c>
      <c r="R33" t="s">
        <v>364</v>
      </c>
      <c r="S33" t="s">
        <v>46</v>
      </c>
      <c r="T33" t="s">
        <v>365</v>
      </c>
      <c r="U33" t="s">
        <v>365</v>
      </c>
      <c r="V33" t="s">
        <v>46</v>
      </c>
      <c r="W33" t="s">
        <v>366</v>
      </c>
      <c r="Y33">
        <v>0</v>
      </c>
      <c r="Z33">
        <v>0</v>
      </c>
      <c r="AA33">
        <v>0</v>
      </c>
      <c r="AB33">
        <v>0</v>
      </c>
      <c r="AD33"/>
      <c r="AE33" t="s">
        <v>362</v>
      </c>
      <c r="AF33" t="s">
        <v>367</v>
      </c>
      <c r="AG33">
        <v>0</v>
      </c>
      <c r="AH33">
        <v>0</v>
      </c>
    </row>
    <row r="34" spans="1:34" hidden="1" x14ac:dyDescent="0.3">
      <c r="A34">
        <v>9004</v>
      </c>
      <c r="B34" t="s">
        <v>368</v>
      </c>
      <c r="C34" t="s">
        <v>369</v>
      </c>
      <c r="D34" t="s">
        <v>370</v>
      </c>
      <c r="E34" t="s">
        <v>35</v>
      </c>
      <c r="F34" t="s">
        <v>87</v>
      </c>
      <c r="G34" t="s">
        <v>60</v>
      </c>
      <c r="H34" t="s">
        <v>371</v>
      </c>
      <c r="I34" t="s">
        <v>125</v>
      </c>
      <c r="J34" t="s">
        <v>126</v>
      </c>
      <c r="K34" t="s">
        <v>372</v>
      </c>
      <c r="L34">
        <v>7092</v>
      </c>
      <c r="M34">
        <v>40177</v>
      </c>
      <c r="N34">
        <v>47409</v>
      </c>
      <c r="O34" t="s">
        <v>334</v>
      </c>
      <c r="P34" t="s">
        <v>205</v>
      </c>
      <c r="Q34" t="s">
        <v>373</v>
      </c>
      <c r="R34" t="s">
        <v>79</v>
      </c>
      <c r="S34" t="s">
        <v>46</v>
      </c>
      <c r="T34" t="s">
        <v>374</v>
      </c>
      <c r="U34" t="s">
        <v>374</v>
      </c>
      <c r="V34" t="s">
        <v>46</v>
      </c>
      <c r="W34" t="s">
        <v>375</v>
      </c>
      <c r="Y34">
        <v>0</v>
      </c>
      <c r="Z34">
        <v>0</v>
      </c>
      <c r="AA34">
        <v>0</v>
      </c>
      <c r="AB34">
        <v>0</v>
      </c>
      <c r="AD34"/>
      <c r="AE34" t="s">
        <v>334</v>
      </c>
      <c r="AF34" t="s">
        <v>339</v>
      </c>
      <c r="AG34">
        <v>0</v>
      </c>
      <c r="AH34">
        <v>0</v>
      </c>
    </row>
    <row r="35" spans="1:34" hidden="1" x14ac:dyDescent="0.3">
      <c r="A35">
        <v>9005</v>
      </c>
      <c r="B35" t="s">
        <v>376</v>
      </c>
      <c r="C35" t="s">
        <v>377</v>
      </c>
      <c r="D35" t="s">
        <v>378</v>
      </c>
      <c r="E35" t="s">
        <v>35</v>
      </c>
      <c r="F35" t="s">
        <v>87</v>
      </c>
      <c r="G35" t="s">
        <v>379</v>
      </c>
      <c r="H35" t="s">
        <v>380</v>
      </c>
      <c r="I35" t="s">
        <v>125</v>
      </c>
      <c r="J35" t="s">
        <v>126</v>
      </c>
      <c r="K35" t="s">
        <v>41</v>
      </c>
      <c r="L35">
        <v>261</v>
      </c>
      <c r="M35">
        <v>16685</v>
      </c>
      <c r="N35">
        <v>17602</v>
      </c>
      <c r="O35" t="s">
        <v>381</v>
      </c>
      <c r="P35" t="s">
        <v>254</v>
      </c>
      <c r="Q35" t="s">
        <v>382</v>
      </c>
      <c r="R35" t="s">
        <v>45</v>
      </c>
      <c r="S35" t="s">
        <v>46</v>
      </c>
      <c r="T35" t="s">
        <v>383</v>
      </c>
      <c r="U35" t="s">
        <v>383</v>
      </c>
      <c r="V35" t="s">
        <v>46</v>
      </c>
      <c r="W35" t="s">
        <v>384</v>
      </c>
      <c r="Y35">
        <v>0</v>
      </c>
      <c r="Z35">
        <v>0</v>
      </c>
      <c r="AA35">
        <v>0</v>
      </c>
      <c r="AB35">
        <v>0</v>
      </c>
      <c r="AD35"/>
      <c r="AE35" t="s">
        <v>381</v>
      </c>
      <c r="AF35" t="s">
        <v>385</v>
      </c>
      <c r="AG35">
        <v>0</v>
      </c>
      <c r="AH35">
        <v>0</v>
      </c>
    </row>
    <row r="36" spans="1:34" hidden="1" x14ac:dyDescent="0.3">
      <c r="A36">
        <v>9006</v>
      </c>
      <c r="B36" t="s">
        <v>386</v>
      </c>
      <c r="C36" t="s">
        <v>387</v>
      </c>
      <c r="D36" t="s">
        <v>388</v>
      </c>
      <c r="E36" t="s">
        <v>35</v>
      </c>
      <c r="F36" t="s">
        <v>87</v>
      </c>
      <c r="G36" t="s">
        <v>389</v>
      </c>
      <c r="H36" t="s">
        <v>390</v>
      </c>
      <c r="I36" t="s">
        <v>273</v>
      </c>
      <c r="J36" t="s">
        <v>263</v>
      </c>
      <c r="K36" t="s">
        <v>244</v>
      </c>
      <c r="L36">
        <v>894</v>
      </c>
      <c r="M36">
        <v>9616</v>
      </c>
      <c r="N36">
        <v>11346</v>
      </c>
      <c r="O36" t="s">
        <v>391</v>
      </c>
      <c r="P36" t="s">
        <v>392</v>
      </c>
      <c r="Q36" t="s">
        <v>393</v>
      </c>
      <c r="R36" t="s">
        <v>168</v>
      </c>
      <c r="S36" t="s">
        <v>46</v>
      </c>
      <c r="T36" t="s">
        <v>394</v>
      </c>
      <c r="U36" t="s">
        <v>394</v>
      </c>
      <c r="V36" t="s">
        <v>46</v>
      </c>
      <c r="W36" t="s">
        <v>395</v>
      </c>
      <c r="Y36">
        <v>0</v>
      </c>
      <c r="Z36">
        <v>0</v>
      </c>
      <c r="AA36">
        <v>0</v>
      </c>
      <c r="AB36">
        <v>0</v>
      </c>
      <c r="AD36"/>
      <c r="AE36" t="s">
        <v>391</v>
      </c>
      <c r="AF36" t="s">
        <v>396</v>
      </c>
      <c r="AG36">
        <v>0</v>
      </c>
      <c r="AH36">
        <v>0</v>
      </c>
    </row>
    <row r="37" spans="1:34" hidden="1" x14ac:dyDescent="0.3">
      <c r="A37">
        <v>9007</v>
      </c>
      <c r="B37" t="s">
        <v>397</v>
      </c>
      <c r="C37" t="s">
        <v>398</v>
      </c>
      <c r="D37" t="s">
        <v>399</v>
      </c>
      <c r="E37" t="s">
        <v>35</v>
      </c>
      <c r="F37" t="s">
        <v>87</v>
      </c>
      <c r="G37" t="s">
        <v>400</v>
      </c>
      <c r="H37" t="s">
        <v>401</v>
      </c>
      <c r="I37" t="s">
        <v>273</v>
      </c>
      <c r="J37" t="s">
        <v>263</v>
      </c>
      <c r="K37" t="s">
        <v>402</v>
      </c>
      <c r="L37">
        <v>9111</v>
      </c>
      <c r="M37">
        <v>54003</v>
      </c>
      <c r="N37">
        <v>57972</v>
      </c>
      <c r="O37" t="s">
        <v>403</v>
      </c>
      <c r="P37" t="s">
        <v>404</v>
      </c>
      <c r="Q37" t="s">
        <v>405</v>
      </c>
      <c r="R37" t="s">
        <v>45</v>
      </c>
      <c r="S37" t="s">
        <v>46</v>
      </c>
      <c r="T37" t="s">
        <v>406</v>
      </c>
      <c r="U37" t="s">
        <v>406</v>
      </c>
      <c r="V37" t="s">
        <v>46</v>
      </c>
      <c r="W37" t="s">
        <v>407</v>
      </c>
      <c r="Y37">
        <v>0</v>
      </c>
      <c r="Z37">
        <v>0</v>
      </c>
      <c r="AA37">
        <v>0</v>
      </c>
      <c r="AB37">
        <v>0</v>
      </c>
      <c r="AD37"/>
      <c r="AE37" t="s">
        <v>403</v>
      </c>
      <c r="AF37" t="s">
        <v>408</v>
      </c>
      <c r="AG37">
        <v>0</v>
      </c>
      <c r="AH37">
        <v>0</v>
      </c>
    </row>
    <row r="38" spans="1:34" hidden="1" x14ac:dyDescent="0.3">
      <c r="A38">
        <v>9008</v>
      </c>
      <c r="B38" t="s">
        <v>409</v>
      </c>
      <c r="C38" t="s">
        <v>410</v>
      </c>
      <c r="D38" t="s">
        <v>411</v>
      </c>
      <c r="E38" t="s">
        <v>137</v>
      </c>
      <c r="F38" t="s">
        <v>59</v>
      </c>
      <c r="G38" t="s">
        <v>412</v>
      </c>
      <c r="H38" t="s">
        <v>413</v>
      </c>
      <c r="I38" t="s">
        <v>273</v>
      </c>
      <c r="J38" t="s">
        <v>263</v>
      </c>
      <c r="K38" t="s">
        <v>62</v>
      </c>
      <c r="L38">
        <v>1132</v>
      </c>
      <c r="M38">
        <v>4121</v>
      </c>
      <c r="N38">
        <v>4480</v>
      </c>
      <c r="O38" t="s">
        <v>323</v>
      </c>
      <c r="P38" t="s">
        <v>43</v>
      </c>
      <c r="Q38" t="s">
        <v>414</v>
      </c>
      <c r="R38" t="s">
        <v>45</v>
      </c>
      <c r="S38" t="s">
        <v>46</v>
      </c>
      <c r="T38" t="s">
        <v>415</v>
      </c>
      <c r="U38" t="s">
        <v>415</v>
      </c>
      <c r="V38" t="s">
        <v>46</v>
      </c>
      <c r="W38" t="s">
        <v>416</v>
      </c>
      <c r="Y38">
        <v>0</v>
      </c>
      <c r="Z38">
        <v>0</v>
      </c>
      <c r="AA38">
        <v>0</v>
      </c>
      <c r="AB38">
        <v>0</v>
      </c>
      <c r="AD38"/>
      <c r="AE38" t="s">
        <v>323</v>
      </c>
      <c r="AF38" t="s">
        <v>329</v>
      </c>
      <c r="AG38">
        <v>0</v>
      </c>
      <c r="AH38">
        <v>0</v>
      </c>
    </row>
    <row r="39" spans="1:34" hidden="1" x14ac:dyDescent="0.3">
      <c r="A39">
        <v>9009</v>
      </c>
      <c r="B39" t="s">
        <v>417</v>
      </c>
      <c r="C39" t="s">
        <v>418</v>
      </c>
      <c r="D39" t="s">
        <v>419</v>
      </c>
      <c r="E39" t="s">
        <v>420</v>
      </c>
      <c r="F39" t="s">
        <v>59</v>
      </c>
      <c r="G39" t="s">
        <v>60</v>
      </c>
      <c r="H39" t="s">
        <v>421</v>
      </c>
      <c r="I39" t="s">
        <v>273</v>
      </c>
      <c r="J39" t="s">
        <v>263</v>
      </c>
      <c r="K39" t="s">
        <v>422</v>
      </c>
      <c r="L39">
        <v>791</v>
      </c>
      <c r="M39">
        <v>8484</v>
      </c>
      <c r="N39">
        <v>10011</v>
      </c>
      <c r="O39" t="s">
        <v>101</v>
      </c>
      <c r="P39" t="s">
        <v>423</v>
      </c>
      <c r="Q39" t="s">
        <v>424</v>
      </c>
      <c r="R39" t="s">
        <v>104</v>
      </c>
      <c r="S39" t="s">
        <v>46</v>
      </c>
      <c r="T39" t="s">
        <v>425</v>
      </c>
      <c r="U39" t="s">
        <v>425</v>
      </c>
      <c r="V39" t="s">
        <v>177</v>
      </c>
      <c r="W39" t="s">
        <v>426</v>
      </c>
      <c r="Y39">
        <v>0</v>
      </c>
      <c r="Z39">
        <v>0</v>
      </c>
      <c r="AA39">
        <v>0</v>
      </c>
      <c r="AB39">
        <v>0</v>
      </c>
      <c r="AD39"/>
      <c r="AE39" t="s">
        <v>101</v>
      </c>
      <c r="AF39" t="s">
        <v>109</v>
      </c>
      <c r="AG39">
        <v>0</v>
      </c>
      <c r="AH39">
        <v>0</v>
      </c>
    </row>
    <row r="40" spans="1:34" hidden="1" x14ac:dyDescent="0.3">
      <c r="A40">
        <v>9010</v>
      </c>
      <c r="B40" t="s">
        <v>427</v>
      </c>
      <c r="C40" t="s">
        <v>428</v>
      </c>
      <c r="D40" t="s">
        <v>429</v>
      </c>
      <c r="E40" t="s">
        <v>137</v>
      </c>
      <c r="F40" t="s">
        <v>59</v>
      </c>
      <c r="G40" t="s">
        <v>60</v>
      </c>
      <c r="H40" t="s">
        <v>430</v>
      </c>
      <c r="I40" t="s">
        <v>273</v>
      </c>
      <c r="J40" t="s">
        <v>263</v>
      </c>
      <c r="K40" t="s">
        <v>422</v>
      </c>
      <c r="L40">
        <v>1002</v>
      </c>
      <c r="M40">
        <v>8694</v>
      </c>
      <c r="N40">
        <v>10259</v>
      </c>
      <c r="O40" t="s">
        <v>101</v>
      </c>
      <c r="P40" t="s">
        <v>423</v>
      </c>
      <c r="Q40" t="s">
        <v>431</v>
      </c>
      <c r="R40" t="s">
        <v>104</v>
      </c>
      <c r="S40" t="s">
        <v>46</v>
      </c>
      <c r="T40" t="s">
        <v>432</v>
      </c>
      <c r="U40" t="s">
        <v>432</v>
      </c>
      <c r="V40" t="s">
        <v>177</v>
      </c>
      <c r="W40" t="s">
        <v>433</v>
      </c>
      <c r="Y40">
        <v>0</v>
      </c>
      <c r="Z40">
        <v>0</v>
      </c>
      <c r="AA40">
        <v>0</v>
      </c>
      <c r="AB40">
        <v>0</v>
      </c>
      <c r="AD40"/>
      <c r="AE40" t="s">
        <v>101</v>
      </c>
      <c r="AF40" t="s">
        <v>109</v>
      </c>
      <c r="AG40">
        <v>0</v>
      </c>
      <c r="AH40">
        <v>0</v>
      </c>
    </row>
    <row r="41" spans="1:34" hidden="1" x14ac:dyDescent="0.3">
      <c r="A41">
        <v>9011</v>
      </c>
      <c r="B41" t="s">
        <v>434</v>
      </c>
      <c r="C41" t="s">
        <v>435</v>
      </c>
      <c r="D41" t="s">
        <v>436</v>
      </c>
      <c r="E41" t="s">
        <v>137</v>
      </c>
      <c r="F41" t="s">
        <v>59</v>
      </c>
      <c r="G41" t="s">
        <v>60</v>
      </c>
      <c r="H41" t="s">
        <v>437</v>
      </c>
      <c r="I41" t="s">
        <v>273</v>
      </c>
      <c r="J41" t="s">
        <v>263</v>
      </c>
      <c r="K41" t="s">
        <v>422</v>
      </c>
      <c r="L41">
        <v>699</v>
      </c>
      <c r="M41">
        <v>8391</v>
      </c>
      <c r="N41">
        <v>9901</v>
      </c>
      <c r="O41" t="s">
        <v>101</v>
      </c>
      <c r="P41" t="s">
        <v>423</v>
      </c>
      <c r="Q41" t="s">
        <v>438</v>
      </c>
      <c r="R41" t="s">
        <v>104</v>
      </c>
      <c r="S41" t="s">
        <v>46</v>
      </c>
      <c r="T41" t="s">
        <v>439</v>
      </c>
      <c r="U41" t="s">
        <v>439</v>
      </c>
      <c r="V41" t="s">
        <v>440</v>
      </c>
      <c r="W41" t="s">
        <v>441</v>
      </c>
      <c r="Y41">
        <v>0</v>
      </c>
      <c r="Z41">
        <v>0</v>
      </c>
      <c r="AA41">
        <v>0</v>
      </c>
      <c r="AB41">
        <v>0</v>
      </c>
      <c r="AD41"/>
      <c r="AE41" t="s">
        <v>101</v>
      </c>
      <c r="AF41" t="s">
        <v>109</v>
      </c>
      <c r="AG41">
        <v>0</v>
      </c>
      <c r="AH41">
        <v>0</v>
      </c>
    </row>
    <row r="42" spans="1:34" hidden="1" x14ac:dyDescent="0.3">
      <c r="A42">
        <v>9012</v>
      </c>
      <c r="B42" t="s">
        <v>442</v>
      </c>
      <c r="C42" t="s">
        <v>443</v>
      </c>
      <c r="D42" t="s">
        <v>359</v>
      </c>
      <c r="E42" t="s">
        <v>137</v>
      </c>
      <c r="F42" t="s">
        <v>59</v>
      </c>
      <c r="G42" t="s">
        <v>444</v>
      </c>
      <c r="H42" t="s">
        <v>445</v>
      </c>
      <c r="I42" t="s">
        <v>292</v>
      </c>
      <c r="J42" t="s">
        <v>293</v>
      </c>
      <c r="K42" t="s">
        <v>244</v>
      </c>
      <c r="L42">
        <v>0</v>
      </c>
      <c r="M42">
        <v>4592</v>
      </c>
      <c r="N42">
        <v>4834</v>
      </c>
      <c r="O42" t="s">
        <v>362</v>
      </c>
      <c r="P42" t="s">
        <v>446</v>
      </c>
      <c r="Q42" t="s">
        <v>447</v>
      </c>
      <c r="R42" t="s">
        <v>448</v>
      </c>
      <c r="S42" t="s">
        <v>46</v>
      </c>
      <c r="T42" t="s">
        <v>449</v>
      </c>
      <c r="U42" t="s">
        <v>449</v>
      </c>
      <c r="V42" t="s">
        <v>46</v>
      </c>
      <c r="W42" t="s">
        <v>450</v>
      </c>
      <c r="Y42">
        <v>0</v>
      </c>
      <c r="Z42">
        <v>0</v>
      </c>
      <c r="AA42">
        <v>0</v>
      </c>
      <c r="AB42">
        <v>0</v>
      </c>
      <c r="AD42"/>
      <c r="AE42" t="s">
        <v>362</v>
      </c>
      <c r="AF42" t="s">
        <v>367</v>
      </c>
      <c r="AG42">
        <v>0</v>
      </c>
      <c r="AH42">
        <v>0</v>
      </c>
    </row>
    <row r="43" spans="1:34" hidden="1" x14ac:dyDescent="0.3">
      <c r="A43">
        <v>9013</v>
      </c>
      <c r="B43" t="s">
        <v>451</v>
      </c>
      <c r="C43" t="s">
        <v>452</v>
      </c>
      <c r="D43" t="s">
        <v>453</v>
      </c>
      <c r="E43" t="s">
        <v>137</v>
      </c>
      <c r="F43" t="s">
        <v>59</v>
      </c>
      <c r="G43" t="s">
        <v>60</v>
      </c>
      <c r="H43" t="s">
        <v>454</v>
      </c>
      <c r="I43" t="s">
        <v>273</v>
      </c>
      <c r="J43" t="s">
        <v>263</v>
      </c>
      <c r="K43" t="s">
        <v>422</v>
      </c>
      <c r="L43">
        <v>791</v>
      </c>
      <c r="M43">
        <v>8484</v>
      </c>
      <c r="N43">
        <v>10011</v>
      </c>
      <c r="O43" t="s">
        <v>101</v>
      </c>
      <c r="P43" t="s">
        <v>423</v>
      </c>
      <c r="Q43" t="s">
        <v>424</v>
      </c>
      <c r="R43" t="s">
        <v>104</v>
      </c>
      <c r="S43" t="s">
        <v>46</v>
      </c>
      <c r="T43" t="s">
        <v>455</v>
      </c>
      <c r="U43" t="s">
        <v>455</v>
      </c>
      <c r="V43" t="s">
        <v>177</v>
      </c>
      <c r="W43" t="s">
        <v>456</v>
      </c>
      <c r="Y43">
        <v>0</v>
      </c>
      <c r="Z43">
        <v>0</v>
      </c>
      <c r="AA43">
        <v>0</v>
      </c>
      <c r="AB43">
        <v>0</v>
      </c>
      <c r="AD43"/>
      <c r="AE43" t="s">
        <v>101</v>
      </c>
      <c r="AF43" t="s">
        <v>109</v>
      </c>
      <c r="AG43">
        <v>0</v>
      </c>
      <c r="AH43">
        <v>0</v>
      </c>
    </row>
    <row r="44" spans="1:34" hidden="1" x14ac:dyDescent="0.3">
      <c r="A44">
        <v>9014</v>
      </c>
      <c r="B44" t="s">
        <v>457</v>
      </c>
      <c r="C44" t="s">
        <v>458</v>
      </c>
      <c r="D44" t="s">
        <v>459</v>
      </c>
      <c r="E44" t="s">
        <v>137</v>
      </c>
      <c r="F44" t="s">
        <v>59</v>
      </c>
      <c r="G44" t="s">
        <v>60</v>
      </c>
      <c r="H44" t="s">
        <v>460</v>
      </c>
      <c r="I44" t="s">
        <v>273</v>
      </c>
      <c r="J44" t="s">
        <v>263</v>
      </c>
      <c r="K44" t="s">
        <v>114</v>
      </c>
      <c r="L44">
        <v>601</v>
      </c>
      <c r="M44">
        <v>51282</v>
      </c>
      <c r="N44">
        <v>60512</v>
      </c>
      <c r="O44" t="s">
        <v>101</v>
      </c>
      <c r="P44" t="s">
        <v>264</v>
      </c>
      <c r="Q44" t="s">
        <v>265</v>
      </c>
      <c r="R44" t="s">
        <v>79</v>
      </c>
      <c r="S44" t="s">
        <v>46</v>
      </c>
      <c r="T44" t="s">
        <v>461</v>
      </c>
      <c r="U44" t="s">
        <v>461</v>
      </c>
      <c r="V44" t="s">
        <v>46</v>
      </c>
      <c r="W44" t="s">
        <v>462</v>
      </c>
      <c r="Y44">
        <v>0</v>
      </c>
      <c r="Z44">
        <v>0</v>
      </c>
      <c r="AA44">
        <v>0</v>
      </c>
      <c r="AB44">
        <v>0</v>
      </c>
      <c r="AD44"/>
      <c r="AE44" t="s">
        <v>101</v>
      </c>
      <c r="AF44" t="s">
        <v>109</v>
      </c>
      <c r="AG44">
        <v>0</v>
      </c>
      <c r="AH44">
        <v>0</v>
      </c>
    </row>
    <row r="45" spans="1:34" hidden="1" x14ac:dyDescent="0.3">
      <c r="A45">
        <v>9015</v>
      </c>
      <c r="B45" t="s">
        <v>463</v>
      </c>
      <c r="C45" t="s">
        <v>464</v>
      </c>
      <c r="D45" t="s">
        <v>465</v>
      </c>
      <c r="E45" t="s">
        <v>35</v>
      </c>
      <c r="F45" t="s">
        <v>59</v>
      </c>
      <c r="G45" t="s">
        <v>466</v>
      </c>
      <c r="H45" t="s">
        <v>467</v>
      </c>
      <c r="I45" t="s">
        <v>292</v>
      </c>
      <c r="J45" t="s">
        <v>293</v>
      </c>
      <c r="K45" t="s">
        <v>244</v>
      </c>
      <c r="L45">
        <v>65</v>
      </c>
      <c r="M45">
        <v>1229</v>
      </c>
      <c r="N45">
        <v>451</v>
      </c>
      <c r="O45" t="s">
        <v>323</v>
      </c>
      <c r="P45" t="s">
        <v>468</v>
      </c>
      <c r="Q45" t="s">
        <v>469</v>
      </c>
      <c r="R45" t="s">
        <v>129</v>
      </c>
      <c r="S45" t="s">
        <v>46</v>
      </c>
      <c r="T45" t="s">
        <v>470</v>
      </c>
      <c r="U45" t="s">
        <v>470</v>
      </c>
      <c r="V45" t="s">
        <v>46</v>
      </c>
      <c r="W45" t="s">
        <v>471</v>
      </c>
      <c r="Y45">
        <v>0</v>
      </c>
      <c r="Z45">
        <v>0</v>
      </c>
      <c r="AA45">
        <v>0</v>
      </c>
      <c r="AB45">
        <v>0</v>
      </c>
      <c r="AD45"/>
      <c r="AE45" t="s">
        <v>323</v>
      </c>
      <c r="AF45" t="s">
        <v>329</v>
      </c>
      <c r="AG45">
        <v>0</v>
      </c>
      <c r="AH45">
        <v>0</v>
      </c>
    </row>
    <row r="46" spans="1:34" hidden="1" x14ac:dyDescent="0.3">
      <c r="A46">
        <v>9016</v>
      </c>
      <c r="B46" t="s">
        <v>472</v>
      </c>
      <c r="C46" t="s">
        <v>473</v>
      </c>
      <c r="D46" t="s">
        <v>86</v>
      </c>
      <c r="E46" t="s">
        <v>35</v>
      </c>
      <c r="F46" t="s">
        <v>59</v>
      </c>
      <c r="G46" t="s">
        <v>474</v>
      </c>
      <c r="H46" t="s">
        <v>475</v>
      </c>
      <c r="I46" t="s">
        <v>476</v>
      </c>
      <c r="J46" t="s">
        <v>477</v>
      </c>
      <c r="K46" t="s">
        <v>244</v>
      </c>
      <c r="L46">
        <v>11992</v>
      </c>
      <c r="M46">
        <v>20665</v>
      </c>
      <c r="N46">
        <v>24522</v>
      </c>
      <c r="O46" t="s">
        <v>92</v>
      </c>
      <c r="P46" t="s">
        <v>43</v>
      </c>
      <c r="Q46" t="s">
        <v>478</v>
      </c>
      <c r="R46" t="s">
        <v>168</v>
      </c>
      <c r="S46" t="s">
        <v>46</v>
      </c>
      <c r="T46" t="s">
        <v>479</v>
      </c>
      <c r="U46" t="s">
        <v>479</v>
      </c>
      <c r="V46" t="s">
        <v>46</v>
      </c>
      <c r="W46" t="s">
        <v>480</v>
      </c>
      <c r="Y46">
        <v>0</v>
      </c>
      <c r="Z46">
        <v>0</v>
      </c>
      <c r="AA46">
        <v>0</v>
      </c>
      <c r="AB46">
        <v>0</v>
      </c>
      <c r="AD46"/>
      <c r="AE46" t="s">
        <v>92</v>
      </c>
      <c r="AF46" t="s">
        <v>96</v>
      </c>
      <c r="AG46">
        <v>0</v>
      </c>
      <c r="AH46">
        <v>0</v>
      </c>
    </row>
    <row r="47" spans="1:34" hidden="1" x14ac:dyDescent="0.3">
      <c r="A47">
        <v>9017</v>
      </c>
      <c r="B47" t="s">
        <v>481</v>
      </c>
      <c r="C47" t="s">
        <v>482</v>
      </c>
      <c r="D47" t="s">
        <v>483</v>
      </c>
      <c r="E47" t="s">
        <v>35</v>
      </c>
      <c r="F47" t="s">
        <v>36</v>
      </c>
      <c r="G47" t="s">
        <v>484</v>
      </c>
      <c r="H47" t="s">
        <v>485</v>
      </c>
      <c r="I47" t="s">
        <v>486</v>
      </c>
      <c r="J47" t="s">
        <v>487</v>
      </c>
      <c r="K47" t="s">
        <v>114</v>
      </c>
      <c r="L47">
        <v>102</v>
      </c>
      <c r="M47">
        <v>29785</v>
      </c>
      <c r="N47">
        <v>35147</v>
      </c>
      <c r="O47" t="s">
        <v>186</v>
      </c>
      <c r="P47" t="s">
        <v>264</v>
      </c>
      <c r="Q47" t="s">
        <v>265</v>
      </c>
      <c r="R47" t="s">
        <v>79</v>
      </c>
      <c r="S47" t="s">
        <v>46</v>
      </c>
      <c r="T47" t="s">
        <v>488</v>
      </c>
      <c r="U47" t="s">
        <v>488</v>
      </c>
      <c r="V47" t="s">
        <v>46</v>
      </c>
      <c r="W47" t="s">
        <v>489</v>
      </c>
      <c r="Y47">
        <v>0</v>
      </c>
      <c r="Z47">
        <v>0</v>
      </c>
      <c r="AA47">
        <v>0</v>
      </c>
      <c r="AB47">
        <v>0</v>
      </c>
      <c r="AD47"/>
      <c r="AE47" t="s">
        <v>186</v>
      </c>
      <c r="AF47" t="s">
        <v>190</v>
      </c>
      <c r="AG47">
        <v>0</v>
      </c>
      <c r="AH47">
        <v>0</v>
      </c>
    </row>
    <row r="48" spans="1:34" hidden="1" x14ac:dyDescent="0.3">
      <c r="A48">
        <v>9018</v>
      </c>
      <c r="B48" t="s">
        <v>490</v>
      </c>
      <c r="C48" t="s">
        <v>491</v>
      </c>
      <c r="D48" t="s">
        <v>492</v>
      </c>
      <c r="E48" t="s">
        <v>493</v>
      </c>
      <c r="F48" t="s">
        <v>36</v>
      </c>
      <c r="G48" t="s">
        <v>494</v>
      </c>
      <c r="H48" t="s">
        <v>495</v>
      </c>
      <c r="I48" t="s">
        <v>292</v>
      </c>
      <c r="J48" t="s">
        <v>293</v>
      </c>
      <c r="K48" t="s">
        <v>114</v>
      </c>
      <c r="L48">
        <v>9186</v>
      </c>
      <c r="M48">
        <v>38819</v>
      </c>
      <c r="N48">
        <v>45807</v>
      </c>
      <c r="O48" t="s">
        <v>101</v>
      </c>
      <c r="P48" t="s">
        <v>264</v>
      </c>
      <c r="Q48" t="s">
        <v>265</v>
      </c>
      <c r="R48" t="s">
        <v>79</v>
      </c>
      <c r="S48" t="s">
        <v>46</v>
      </c>
      <c r="T48" t="s">
        <v>496</v>
      </c>
      <c r="U48" t="s">
        <v>496</v>
      </c>
      <c r="V48" t="s">
        <v>46</v>
      </c>
      <c r="W48" t="s">
        <v>497</v>
      </c>
      <c r="Y48">
        <v>0</v>
      </c>
      <c r="Z48">
        <v>0</v>
      </c>
      <c r="AA48">
        <v>0</v>
      </c>
      <c r="AB48">
        <v>0</v>
      </c>
      <c r="AD48"/>
      <c r="AE48" t="s">
        <v>101</v>
      </c>
      <c r="AF48" t="s">
        <v>109</v>
      </c>
      <c r="AG48">
        <v>0</v>
      </c>
      <c r="AH48">
        <v>0</v>
      </c>
    </row>
    <row r="49" spans="1:34" hidden="1" x14ac:dyDescent="0.3">
      <c r="A49">
        <v>9019</v>
      </c>
      <c r="B49" t="s">
        <v>160</v>
      </c>
      <c r="C49" t="s">
        <v>498</v>
      </c>
      <c r="D49" t="s">
        <v>162</v>
      </c>
      <c r="E49" t="s">
        <v>137</v>
      </c>
      <c r="F49" t="s">
        <v>36</v>
      </c>
      <c r="G49" t="s">
        <v>499</v>
      </c>
      <c r="H49" t="s">
        <v>500</v>
      </c>
      <c r="I49" t="s">
        <v>292</v>
      </c>
      <c r="J49" t="s">
        <v>293</v>
      </c>
      <c r="K49" t="s">
        <v>114</v>
      </c>
      <c r="L49">
        <v>152</v>
      </c>
      <c r="M49">
        <v>32086</v>
      </c>
      <c r="N49">
        <v>37862</v>
      </c>
      <c r="O49" t="s">
        <v>101</v>
      </c>
      <c r="P49" t="s">
        <v>264</v>
      </c>
      <c r="Q49" t="s">
        <v>265</v>
      </c>
      <c r="R49" t="s">
        <v>79</v>
      </c>
      <c r="S49" t="s">
        <v>46</v>
      </c>
      <c r="T49" t="s">
        <v>501</v>
      </c>
      <c r="U49" t="s">
        <v>501</v>
      </c>
      <c r="V49" t="s">
        <v>46</v>
      </c>
      <c r="W49" t="s">
        <v>502</v>
      </c>
      <c r="Y49">
        <v>0</v>
      </c>
      <c r="Z49">
        <v>0</v>
      </c>
      <c r="AA49">
        <v>0</v>
      </c>
      <c r="AB49">
        <v>0</v>
      </c>
      <c r="AD49"/>
      <c r="AE49" t="s">
        <v>101</v>
      </c>
      <c r="AF49" t="s">
        <v>109</v>
      </c>
      <c r="AG49">
        <v>0</v>
      </c>
      <c r="AH49">
        <v>0</v>
      </c>
    </row>
    <row r="50" spans="1:34" hidden="1" x14ac:dyDescent="0.3">
      <c r="A50">
        <v>9020</v>
      </c>
      <c r="B50" t="s">
        <v>503</v>
      </c>
      <c r="C50" t="s">
        <v>504</v>
      </c>
      <c r="D50" t="s">
        <v>239</v>
      </c>
      <c r="E50" t="s">
        <v>137</v>
      </c>
      <c r="F50" t="s">
        <v>59</v>
      </c>
      <c r="G50" t="s">
        <v>505</v>
      </c>
      <c r="H50" t="s">
        <v>506</v>
      </c>
      <c r="I50" t="s">
        <v>273</v>
      </c>
      <c r="J50" t="s">
        <v>263</v>
      </c>
      <c r="K50" t="s">
        <v>507</v>
      </c>
      <c r="L50">
        <v>3872</v>
      </c>
      <c r="M50">
        <v>12344</v>
      </c>
      <c r="N50">
        <v>14566</v>
      </c>
      <c r="O50" t="s">
        <v>101</v>
      </c>
      <c r="P50" t="s">
        <v>508</v>
      </c>
      <c r="Q50" t="s">
        <v>509</v>
      </c>
      <c r="R50" t="s">
        <v>168</v>
      </c>
      <c r="S50" t="s">
        <v>46</v>
      </c>
      <c r="T50" t="s">
        <v>510</v>
      </c>
      <c r="U50" t="s">
        <v>511</v>
      </c>
      <c r="V50" t="s">
        <v>512</v>
      </c>
      <c r="W50" t="s">
        <v>513</v>
      </c>
      <c r="Y50">
        <v>0</v>
      </c>
      <c r="Z50">
        <v>0</v>
      </c>
      <c r="AA50">
        <v>0</v>
      </c>
      <c r="AB50">
        <v>0</v>
      </c>
      <c r="AD50"/>
      <c r="AE50" t="s">
        <v>101</v>
      </c>
      <c r="AF50" t="s">
        <v>109</v>
      </c>
      <c r="AG50">
        <v>0</v>
      </c>
      <c r="AH50">
        <v>0</v>
      </c>
    </row>
    <row r="51" spans="1:34" x14ac:dyDescent="0.3">
      <c r="A51">
        <v>1</v>
      </c>
      <c r="B51" t="s">
        <v>514</v>
      </c>
      <c r="C51" t="s">
        <v>515</v>
      </c>
      <c r="D51" t="s">
        <v>225</v>
      </c>
      <c r="E51" t="s">
        <v>137</v>
      </c>
      <c r="F51" t="s">
        <v>59</v>
      </c>
      <c r="G51" t="s">
        <v>516</v>
      </c>
      <c r="H51" t="s">
        <v>517</v>
      </c>
      <c r="I51" t="s">
        <v>90</v>
      </c>
      <c r="J51" t="s">
        <v>91</v>
      </c>
      <c r="K51" t="s">
        <v>422</v>
      </c>
      <c r="L51">
        <v>0</v>
      </c>
      <c r="M51">
        <v>714</v>
      </c>
      <c r="N51">
        <v>843</v>
      </c>
      <c r="O51" t="s">
        <v>222</v>
      </c>
      <c r="P51" t="s">
        <v>518</v>
      </c>
      <c r="Q51" t="s">
        <v>519</v>
      </c>
      <c r="R51" t="s">
        <v>129</v>
      </c>
      <c r="S51" t="s">
        <v>46</v>
      </c>
      <c r="T51" t="s">
        <v>520</v>
      </c>
      <c r="U51" t="s">
        <v>520</v>
      </c>
      <c r="V51" t="s">
        <v>46</v>
      </c>
      <c r="W51" t="s">
        <v>521</v>
      </c>
      <c r="Y51">
        <v>0</v>
      </c>
      <c r="Z51">
        <v>0</v>
      </c>
      <c r="AA51">
        <v>0</v>
      </c>
      <c r="AB51">
        <v>0</v>
      </c>
      <c r="AC51">
        <v>300</v>
      </c>
      <c r="AD51" s="4">
        <v>400</v>
      </c>
      <c r="AE51" t="s">
        <v>222</v>
      </c>
      <c r="AF51" t="s">
        <v>223</v>
      </c>
      <c r="AG51">
        <v>0</v>
      </c>
      <c r="AH51">
        <v>0</v>
      </c>
    </row>
    <row r="52" spans="1:34" hidden="1" x14ac:dyDescent="0.3">
      <c r="A52">
        <v>9022</v>
      </c>
      <c r="B52" t="s">
        <v>522</v>
      </c>
      <c r="C52" t="s">
        <v>523</v>
      </c>
      <c r="D52" t="s">
        <v>524</v>
      </c>
      <c r="E52" t="s">
        <v>137</v>
      </c>
      <c r="F52" t="s">
        <v>36</v>
      </c>
      <c r="G52" t="s">
        <v>60</v>
      </c>
      <c r="H52" t="s">
        <v>525</v>
      </c>
      <c r="I52" t="s">
        <v>273</v>
      </c>
      <c r="J52" t="s">
        <v>263</v>
      </c>
      <c r="K52" t="s">
        <v>114</v>
      </c>
      <c r="L52">
        <v>2260</v>
      </c>
      <c r="M52">
        <v>34524</v>
      </c>
      <c r="N52">
        <v>40738</v>
      </c>
      <c r="O52" t="s">
        <v>101</v>
      </c>
      <c r="P52" t="s">
        <v>264</v>
      </c>
      <c r="Q52" t="s">
        <v>265</v>
      </c>
      <c r="R52" t="s">
        <v>79</v>
      </c>
      <c r="S52" t="s">
        <v>46</v>
      </c>
      <c r="T52" t="s">
        <v>526</v>
      </c>
      <c r="U52" t="s">
        <v>527</v>
      </c>
      <c r="V52" t="s">
        <v>46</v>
      </c>
      <c r="W52" t="s">
        <v>528</v>
      </c>
      <c r="Y52">
        <v>0</v>
      </c>
      <c r="Z52">
        <v>0</v>
      </c>
      <c r="AA52">
        <v>0</v>
      </c>
      <c r="AB52">
        <v>0</v>
      </c>
      <c r="AD52"/>
      <c r="AE52" t="s">
        <v>101</v>
      </c>
      <c r="AF52" t="s">
        <v>109</v>
      </c>
      <c r="AG52">
        <v>0</v>
      </c>
      <c r="AH52">
        <v>0</v>
      </c>
    </row>
    <row r="53" spans="1:34" hidden="1" x14ac:dyDescent="0.3">
      <c r="A53">
        <v>9023</v>
      </c>
      <c r="B53" t="s">
        <v>529</v>
      </c>
      <c r="C53" t="s">
        <v>530</v>
      </c>
      <c r="D53" t="s">
        <v>531</v>
      </c>
      <c r="E53" t="s">
        <v>137</v>
      </c>
      <c r="F53" t="s">
        <v>36</v>
      </c>
      <c r="G53" t="s">
        <v>60</v>
      </c>
      <c r="H53" t="s">
        <v>532</v>
      </c>
      <c r="I53" t="s">
        <v>273</v>
      </c>
      <c r="J53" t="s">
        <v>263</v>
      </c>
      <c r="K53" t="s">
        <v>507</v>
      </c>
      <c r="L53">
        <v>17398</v>
      </c>
      <c r="M53">
        <v>33547</v>
      </c>
      <c r="N53">
        <v>37499</v>
      </c>
      <c r="O53" t="s">
        <v>304</v>
      </c>
      <c r="P53" t="s">
        <v>533</v>
      </c>
      <c r="Q53" t="s">
        <v>265</v>
      </c>
      <c r="R53" t="s">
        <v>45</v>
      </c>
      <c r="S53" t="s">
        <v>46</v>
      </c>
      <c r="T53" t="s">
        <v>534</v>
      </c>
      <c r="U53" t="s">
        <v>534</v>
      </c>
      <c r="V53" t="s">
        <v>46</v>
      </c>
      <c r="W53" t="s">
        <v>535</v>
      </c>
      <c r="Y53">
        <v>0</v>
      </c>
      <c r="Z53">
        <v>0</v>
      </c>
      <c r="AA53">
        <v>0</v>
      </c>
      <c r="AB53">
        <v>0</v>
      </c>
      <c r="AD53"/>
      <c r="AE53" t="s">
        <v>304</v>
      </c>
      <c r="AF53" t="s">
        <v>308</v>
      </c>
      <c r="AG53">
        <v>0</v>
      </c>
      <c r="AH53">
        <v>0</v>
      </c>
    </row>
    <row r="54" spans="1:34" hidden="1" x14ac:dyDescent="0.3">
      <c r="A54">
        <v>9024</v>
      </c>
      <c r="B54" t="s">
        <v>536</v>
      </c>
      <c r="C54" t="s">
        <v>537</v>
      </c>
      <c r="D54" t="s">
        <v>538</v>
      </c>
      <c r="E54" t="s">
        <v>137</v>
      </c>
      <c r="F54" t="s">
        <v>138</v>
      </c>
      <c r="G54" t="s">
        <v>539</v>
      </c>
      <c r="H54" t="s">
        <v>540</v>
      </c>
      <c r="I54" t="s">
        <v>273</v>
      </c>
      <c r="J54" t="s">
        <v>263</v>
      </c>
      <c r="K54" t="s">
        <v>114</v>
      </c>
      <c r="L54">
        <v>509</v>
      </c>
      <c r="M54">
        <v>58752</v>
      </c>
      <c r="N54">
        <v>69328</v>
      </c>
      <c r="O54" t="s">
        <v>541</v>
      </c>
      <c r="P54" t="s">
        <v>115</v>
      </c>
      <c r="Q54" t="s">
        <v>542</v>
      </c>
      <c r="R54" t="s">
        <v>79</v>
      </c>
      <c r="S54" t="s">
        <v>46</v>
      </c>
      <c r="T54" t="s">
        <v>543</v>
      </c>
      <c r="U54" t="s">
        <v>543</v>
      </c>
      <c r="V54" t="s">
        <v>46</v>
      </c>
      <c r="W54" t="s">
        <v>544</v>
      </c>
      <c r="Y54">
        <v>0</v>
      </c>
      <c r="Z54">
        <v>0</v>
      </c>
      <c r="AA54">
        <v>0</v>
      </c>
      <c r="AB54">
        <v>0</v>
      </c>
      <c r="AD54"/>
      <c r="AE54" t="s">
        <v>545</v>
      </c>
      <c r="AF54" t="s">
        <v>546</v>
      </c>
      <c r="AG54">
        <v>0</v>
      </c>
      <c r="AH54">
        <v>0</v>
      </c>
    </row>
    <row r="55" spans="1:34" hidden="1" x14ac:dyDescent="0.3">
      <c r="A55">
        <v>9025</v>
      </c>
      <c r="B55" t="s">
        <v>536</v>
      </c>
      <c r="C55" t="s">
        <v>537</v>
      </c>
      <c r="D55" t="s">
        <v>538</v>
      </c>
      <c r="E55" t="s">
        <v>137</v>
      </c>
      <c r="F55" t="s">
        <v>138</v>
      </c>
      <c r="G55" t="s">
        <v>547</v>
      </c>
      <c r="H55" t="s">
        <v>548</v>
      </c>
      <c r="I55" t="s">
        <v>273</v>
      </c>
      <c r="J55" t="s">
        <v>263</v>
      </c>
      <c r="K55" t="s">
        <v>294</v>
      </c>
      <c r="L55">
        <v>509</v>
      </c>
      <c r="M55">
        <v>58752</v>
      </c>
      <c r="N55">
        <v>69328</v>
      </c>
      <c r="O55" t="s">
        <v>541</v>
      </c>
      <c r="P55" t="s">
        <v>115</v>
      </c>
      <c r="Q55" t="s">
        <v>542</v>
      </c>
      <c r="R55" t="s">
        <v>79</v>
      </c>
      <c r="S55" t="s">
        <v>46</v>
      </c>
      <c r="T55" t="s">
        <v>549</v>
      </c>
      <c r="U55" t="s">
        <v>549</v>
      </c>
      <c r="V55" t="s">
        <v>46</v>
      </c>
      <c r="W55" t="s">
        <v>550</v>
      </c>
      <c r="Y55">
        <v>0</v>
      </c>
      <c r="Z55">
        <v>0</v>
      </c>
      <c r="AA55">
        <v>0</v>
      </c>
      <c r="AB55">
        <v>0</v>
      </c>
      <c r="AD55"/>
      <c r="AE55" t="s">
        <v>545</v>
      </c>
      <c r="AF55" t="s">
        <v>546</v>
      </c>
      <c r="AG55">
        <v>0</v>
      </c>
      <c r="AH55">
        <v>0</v>
      </c>
    </row>
    <row r="56" spans="1:34" hidden="1" x14ac:dyDescent="0.3">
      <c r="A56">
        <v>9026</v>
      </c>
      <c r="B56" t="s">
        <v>551</v>
      </c>
      <c r="C56" t="s">
        <v>552</v>
      </c>
      <c r="D56" t="s">
        <v>86</v>
      </c>
      <c r="E56" t="s">
        <v>137</v>
      </c>
      <c r="F56" t="s">
        <v>87</v>
      </c>
      <c r="G56" t="s">
        <v>553</v>
      </c>
      <c r="H56" t="s">
        <v>554</v>
      </c>
      <c r="I56" t="s">
        <v>555</v>
      </c>
      <c r="J56" t="s">
        <v>556</v>
      </c>
      <c r="K56" t="s">
        <v>244</v>
      </c>
      <c r="L56">
        <v>6678</v>
      </c>
      <c r="M56">
        <v>10769</v>
      </c>
      <c r="N56">
        <v>12844</v>
      </c>
      <c r="O56" t="s">
        <v>92</v>
      </c>
      <c r="P56" t="s">
        <v>227</v>
      </c>
      <c r="Q56" t="s">
        <v>557</v>
      </c>
      <c r="R56" t="s">
        <v>168</v>
      </c>
      <c r="S56" t="s">
        <v>46</v>
      </c>
      <c r="T56" t="s">
        <v>558</v>
      </c>
      <c r="U56" t="s">
        <v>559</v>
      </c>
      <c r="V56" t="s">
        <v>46</v>
      </c>
      <c r="W56" t="s">
        <v>560</v>
      </c>
      <c r="Y56">
        <v>0</v>
      </c>
      <c r="Z56">
        <v>0</v>
      </c>
      <c r="AA56">
        <v>0</v>
      </c>
      <c r="AB56">
        <v>0</v>
      </c>
      <c r="AD56"/>
      <c r="AE56" t="s">
        <v>92</v>
      </c>
      <c r="AF56" t="s">
        <v>96</v>
      </c>
      <c r="AG56">
        <v>0</v>
      </c>
      <c r="AH56">
        <v>0</v>
      </c>
    </row>
    <row r="57" spans="1:34" hidden="1" x14ac:dyDescent="0.3">
      <c r="A57">
        <v>9027</v>
      </c>
      <c r="B57" t="s">
        <v>561</v>
      </c>
      <c r="C57" t="s">
        <v>562</v>
      </c>
      <c r="D57" t="s">
        <v>34</v>
      </c>
      <c r="E57" t="s">
        <v>137</v>
      </c>
      <c r="F57" t="s">
        <v>87</v>
      </c>
      <c r="G57" t="s">
        <v>563</v>
      </c>
      <c r="H57" t="s">
        <v>564</v>
      </c>
      <c r="I57" t="s">
        <v>486</v>
      </c>
      <c r="J57" t="s">
        <v>487</v>
      </c>
      <c r="K57" t="s">
        <v>244</v>
      </c>
      <c r="L57">
        <v>396</v>
      </c>
      <c r="M57">
        <v>16870</v>
      </c>
      <c r="N57">
        <v>17820</v>
      </c>
      <c r="O57" t="s">
        <v>42</v>
      </c>
      <c r="P57" t="s">
        <v>43</v>
      </c>
      <c r="Q57" t="s">
        <v>354</v>
      </c>
      <c r="R57" t="s">
        <v>45</v>
      </c>
      <c r="S57" t="s">
        <v>46</v>
      </c>
      <c r="T57" t="s">
        <v>565</v>
      </c>
      <c r="U57" t="s">
        <v>565</v>
      </c>
      <c r="V57" t="s">
        <v>46</v>
      </c>
      <c r="W57" t="s">
        <v>566</v>
      </c>
      <c r="Y57">
        <v>0</v>
      </c>
      <c r="Z57">
        <v>0</v>
      </c>
      <c r="AA57">
        <v>0</v>
      </c>
      <c r="AB57">
        <v>0</v>
      </c>
      <c r="AD57"/>
      <c r="AE57" t="s">
        <v>42</v>
      </c>
      <c r="AF57" t="s">
        <v>50</v>
      </c>
      <c r="AG57">
        <v>0</v>
      </c>
      <c r="AH57">
        <v>0</v>
      </c>
    </row>
    <row r="58" spans="1:34" hidden="1" x14ac:dyDescent="0.3">
      <c r="A58">
        <v>9028</v>
      </c>
      <c r="B58" t="s">
        <v>268</v>
      </c>
      <c r="C58" t="s">
        <v>567</v>
      </c>
      <c r="D58" t="s">
        <v>568</v>
      </c>
      <c r="E58" t="s">
        <v>137</v>
      </c>
      <c r="F58" t="s">
        <v>87</v>
      </c>
      <c r="G58" t="s">
        <v>271</v>
      </c>
      <c r="H58" t="s">
        <v>569</v>
      </c>
      <c r="I58" t="s">
        <v>273</v>
      </c>
      <c r="J58" t="s">
        <v>263</v>
      </c>
      <c r="K58" t="s">
        <v>294</v>
      </c>
      <c r="L58">
        <v>222</v>
      </c>
      <c r="M58">
        <v>55007</v>
      </c>
      <c r="N58">
        <v>64909</v>
      </c>
      <c r="O58" t="s">
        <v>101</v>
      </c>
      <c r="P58" t="s">
        <v>115</v>
      </c>
      <c r="Q58" t="s">
        <v>570</v>
      </c>
      <c r="R58" t="s">
        <v>79</v>
      </c>
      <c r="S58" t="s">
        <v>46</v>
      </c>
      <c r="T58" t="s">
        <v>571</v>
      </c>
      <c r="U58" t="s">
        <v>571</v>
      </c>
      <c r="V58" t="s">
        <v>46</v>
      </c>
      <c r="W58" t="s">
        <v>572</v>
      </c>
      <c r="Y58">
        <v>0</v>
      </c>
      <c r="Z58">
        <v>0</v>
      </c>
      <c r="AA58">
        <v>0</v>
      </c>
      <c r="AB58">
        <v>0</v>
      </c>
      <c r="AD58"/>
      <c r="AE58" t="s">
        <v>101</v>
      </c>
      <c r="AF58" t="s">
        <v>109</v>
      </c>
      <c r="AG58">
        <v>0</v>
      </c>
      <c r="AH58">
        <v>0</v>
      </c>
    </row>
    <row r="59" spans="1:34" hidden="1" x14ac:dyDescent="0.3">
      <c r="A59">
        <v>9029</v>
      </c>
      <c r="B59" t="s">
        <v>573</v>
      </c>
      <c r="C59" t="s">
        <v>574</v>
      </c>
      <c r="D59" t="s">
        <v>575</v>
      </c>
      <c r="E59" t="s">
        <v>137</v>
      </c>
      <c r="F59" t="s">
        <v>138</v>
      </c>
      <c r="G59" t="s">
        <v>576</v>
      </c>
      <c r="H59" t="s">
        <v>577</v>
      </c>
      <c r="I59" t="s">
        <v>292</v>
      </c>
      <c r="J59" t="s">
        <v>293</v>
      </c>
      <c r="K59" t="s">
        <v>62</v>
      </c>
      <c r="L59">
        <v>2608</v>
      </c>
      <c r="M59">
        <v>38286</v>
      </c>
      <c r="N59">
        <v>40586</v>
      </c>
      <c r="O59" t="s">
        <v>101</v>
      </c>
      <c r="P59" t="s">
        <v>578</v>
      </c>
      <c r="Q59" t="s">
        <v>579</v>
      </c>
      <c r="R59" t="s">
        <v>45</v>
      </c>
      <c r="S59" t="s">
        <v>46</v>
      </c>
      <c r="T59" t="s">
        <v>580</v>
      </c>
      <c r="U59" t="s">
        <v>580</v>
      </c>
      <c r="V59" t="s">
        <v>46</v>
      </c>
      <c r="W59" t="s">
        <v>581</v>
      </c>
      <c r="Y59">
        <v>0</v>
      </c>
      <c r="Z59">
        <v>0</v>
      </c>
      <c r="AA59">
        <v>0</v>
      </c>
      <c r="AB59">
        <v>0</v>
      </c>
      <c r="AD59"/>
      <c r="AE59" t="s">
        <v>101</v>
      </c>
      <c r="AF59" t="s">
        <v>109</v>
      </c>
      <c r="AG59">
        <v>0</v>
      </c>
      <c r="AH59">
        <v>0</v>
      </c>
    </row>
    <row r="60" spans="1:34" hidden="1" x14ac:dyDescent="0.3">
      <c r="A60">
        <v>9030</v>
      </c>
      <c r="B60" t="s">
        <v>582</v>
      </c>
      <c r="C60" t="s">
        <v>583</v>
      </c>
      <c r="D60" t="s">
        <v>584</v>
      </c>
      <c r="E60" t="s">
        <v>137</v>
      </c>
      <c r="F60" t="s">
        <v>138</v>
      </c>
      <c r="G60" t="s">
        <v>585</v>
      </c>
      <c r="H60" t="s">
        <v>586</v>
      </c>
      <c r="I60" t="s">
        <v>90</v>
      </c>
      <c r="J60" t="s">
        <v>91</v>
      </c>
      <c r="K60" t="s">
        <v>244</v>
      </c>
      <c r="L60">
        <v>1323</v>
      </c>
      <c r="M60">
        <v>28465</v>
      </c>
      <c r="N60">
        <v>33589</v>
      </c>
      <c r="O60" t="s">
        <v>587</v>
      </c>
      <c r="P60" t="s">
        <v>264</v>
      </c>
      <c r="Q60" t="s">
        <v>265</v>
      </c>
      <c r="R60" t="s">
        <v>79</v>
      </c>
      <c r="S60" t="s">
        <v>46</v>
      </c>
      <c r="T60" t="s">
        <v>588</v>
      </c>
      <c r="U60" t="s">
        <v>588</v>
      </c>
      <c r="V60" t="s">
        <v>46</v>
      </c>
      <c r="W60" t="s">
        <v>589</v>
      </c>
      <c r="Y60">
        <v>0</v>
      </c>
      <c r="Z60">
        <v>0</v>
      </c>
      <c r="AA60">
        <v>0</v>
      </c>
      <c r="AB60">
        <v>0</v>
      </c>
      <c r="AD60"/>
      <c r="AE60" t="s">
        <v>587</v>
      </c>
      <c r="AF60" t="s">
        <v>590</v>
      </c>
      <c r="AG60">
        <v>0</v>
      </c>
      <c r="AH60">
        <v>0</v>
      </c>
    </row>
    <row r="61" spans="1:34" hidden="1" x14ac:dyDescent="0.3">
      <c r="A61">
        <v>9031</v>
      </c>
      <c r="B61" t="s">
        <v>591</v>
      </c>
      <c r="C61" t="s">
        <v>592</v>
      </c>
      <c r="D61" t="s">
        <v>593</v>
      </c>
      <c r="E61" t="s">
        <v>137</v>
      </c>
      <c r="F61" t="s">
        <v>87</v>
      </c>
      <c r="G61" t="s">
        <v>594</v>
      </c>
      <c r="H61" t="s">
        <v>595</v>
      </c>
      <c r="I61" t="s">
        <v>292</v>
      </c>
      <c r="J61" t="s">
        <v>293</v>
      </c>
      <c r="K61" t="s">
        <v>41</v>
      </c>
      <c r="L61">
        <v>1898</v>
      </c>
      <c r="M61">
        <v>17997</v>
      </c>
      <c r="N61">
        <v>19150</v>
      </c>
      <c r="O61" t="s">
        <v>101</v>
      </c>
      <c r="P61" t="s">
        <v>254</v>
      </c>
      <c r="Q61" t="s">
        <v>596</v>
      </c>
      <c r="R61" t="s">
        <v>45</v>
      </c>
      <c r="S61" t="s">
        <v>46</v>
      </c>
      <c r="T61" t="s">
        <v>597</v>
      </c>
      <c r="U61" t="s">
        <v>597</v>
      </c>
      <c r="V61" t="s">
        <v>46</v>
      </c>
      <c r="W61" t="s">
        <v>598</v>
      </c>
      <c r="Y61">
        <v>0</v>
      </c>
      <c r="Z61">
        <v>0</v>
      </c>
      <c r="AA61">
        <v>0</v>
      </c>
      <c r="AB61">
        <v>0</v>
      </c>
      <c r="AD61"/>
      <c r="AE61" t="s">
        <v>101</v>
      </c>
      <c r="AF61" t="s">
        <v>109</v>
      </c>
      <c r="AG61">
        <v>0</v>
      </c>
      <c r="AH61">
        <v>0</v>
      </c>
    </row>
    <row r="62" spans="1:34" hidden="1" x14ac:dyDescent="0.3">
      <c r="A62">
        <v>9032</v>
      </c>
      <c r="B62" t="s">
        <v>599</v>
      </c>
      <c r="C62" t="s">
        <v>600</v>
      </c>
      <c r="D62" t="s">
        <v>34</v>
      </c>
      <c r="E62" t="s">
        <v>137</v>
      </c>
      <c r="F62" t="s">
        <v>87</v>
      </c>
      <c r="G62" t="s">
        <v>601</v>
      </c>
      <c r="H62" t="s">
        <v>602</v>
      </c>
      <c r="I62" t="s">
        <v>292</v>
      </c>
      <c r="J62" t="s">
        <v>293</v>
      </c>
      <c r="K62" t="s">
        <v>41</v>
      </c>
      <c r="L62">
        <v>4216</v>
      </c>
      <c r="M62">
        <v>20700</v>
      </c>
      <c r="N62">
        <v>22340</v>
      </c>
      <c r="O62" t="s">
        <v>42</v>
      </c>
      <c r="P62" t="s">
        <v>603</v>
      </c>
      <c r="Q62" t="s">
        <v>604</v>
      </c>
      <c r="R62" t="s">
        <v>45</v>
      </c>
      <c r="S62" t="s">
        <v>46</v>
      </c>
      <c r="T62" t="s">
        <v>605</v>
      </c>
      <c r="U62" t="s">
        <v>605</v>
      </c>
      <c r="V62" t="s">
        <v>46</v>
      </c>
      <c r="W62" t="s">
        <v>606</v>
      </c>
      <c r="Y62">
        <v>0</v>
      </c>
      <c r="Z62">
        <v>0</v>
      </c>
      <c r="AA62">
        <v>0</v>
      </c>
      <c r="AB62">
        <v>0</v>
      </c>
      <c r="AD62"/>
      <c r="AE62" t="s">
        <v>42</v>
      </c>
      <c r="AF62" t="s">
        <v>50</v>
      </c>
      <c r="AG62">
        <v>0</v>
      </c>
      <c r="AH62">
        <v>0</v>
      </c>
    </row>
    <row r="63" spans="1:34" hidden="1" x14ac:dyDescent="0.3">
      <c r="A63">
        <v>9033</v>
      </c>
      <c r="B63" t="s">
        <v>607</v>
      </c>
      <c r="C63" t="s">
        <v>608</v>
      </c>
      <c r="D63" t="s">
        <v>411</v>
      </c>
      <c r="E63" t="s">
        <v>137</v>
      </c>
      <c r="F63" t="s">
        <v>609</v>
      </c>
      <c r="G63" t="s">
        <v>610</v>
      </c>
      <c r="H63" t="s">
        <v>611</v>
      </c>
      <c r="I63" t="s">
        <v>292</v>
      </c>
      <c r="J63" t="s">
        <v>293</v>
      </c>
      <c r="K63" t="s">
        <v>41</v>
      </c>
      <c r="L63">
        <v>229</v>
      </c>
      <c r="M63">
        <v>16378</v>
      </c>
      <c r="N63">
        <v>17240</v>
      </c>
      <c r="O63" t="s">
        <v>612</v>
      </c>
      <c r="P63" t="s">
        <v>603</v>
      </c>
      <c r="Q63" t="s">
        <v>613</v>
      </c>
      <c r="R63" t="s">
        <v>45</v>
      </c>
      <c r="S63" t="s">
        <v>46</v>
      </c>
      <c r="T63" t="s">
        <v>614</v>
      </c>
      <c r="U63" t="s">
        <v>614</v>
      </c>
      <c r="V63" t="s">
        <v>46</v>
      </c>
      <c r="W63" t="s">
        <v>615</v>
      </c>
      <c r="Y63">
        <v>0</v>
      </c>
      <c r="Z63">
        <v>0</v>
      </c>
      <c r="AA63">
        <v>0</v>
      </c>
      <c r="AB63">
        <v>0</v>
      </c>
      <c r="AD63"/>
      <c r="AE63" t="s">
        <v>612</v>
      </c>
      <c r="AF63" t="s">
        <v>616</v>
      </c>
      <c r="AG63">
        <v>0</v>
      </c>
      <c r="AH63">
        <v>0</v>
      </c>
    </row>
    <row r="64" spans="1:34" hidden="1" x14ac:dyDescent="0.3">
      <c r="A64">
        <v>9034</v>
      </c>
      <c r="B64" t="s">
        <v>617</v>
      </c>
      <c r="C64" t="s">
        <v>618</v>
      </c>
      <c r="D64" t="s">
        <v>289</v>
      </c>
      <c r="E64" t="s">
        <v>137</v>
      </c>
      <c r="F64" t="s">
        <v>87</v>
      </c>
      <c r="G64" t="s">
        <v>619</v>
      </c>
      <c r="H64" t="s">
        <v>620</v>
      </c>
      <c r="I64" t="s">
        <v>292</v>
      </c>
      <c r="J64" t="s">
        <v>293</v>
      </c>
      <c r="K64" t="s">
        <v>114</v>
      </c>
      <c r="L64">
        <v>145</v>
      </c>
      <c r="M64">
        <v>32408</v>
      </c>
      <c r="N64">
        <v>38242</v>
      </c>
      <c r="O64" t="s">
        <v>295</v>
      </c>
      <c r="P64" t="s">
        <v>264</v>
      </c>
      <c r="Q64" t="s">
        <v>265</v>
      </c>
      <c r="R64" t="s">
        <v>79</v>
      </c>
      <c r="S64" t="s">
        <v>46</v>
      </c>
      <c r="T64" t="s">
        <v>621</v>
      </c>
      <c r="U64" t="s">
        <v>621</v>
      </c>
      <c r="V64" t="s">
        <v>46</v>
      </c>
      <c r="W64" t="s">
        <v>622</v>
      </c>
      <c r="Y64">
        <v>0</v>
      </c>
      <c r="Z64">
        <v>0</v>
      </c>
      <c r="AA64">
        <v>0</v>
      </c>
      <c r="AB64">
        <v>0</v>
      </c>
      <c r="AD64"/>
      <c r="AE64" t="s">
        <v>295</v>
      </c>
      <c r="AF64" t="s">
        <v>298</v>
      </c>
      <c r="AG64">
        <v>0</v>
      </c>
      <c r="AH64">
        <v>0</v>
      </c>
    </row>
    <row r="65" spans="1:34" hidden="1" x14ac:dyDescent="0.3">
      <c r="A65">
        <v>9035</v>
      </c>
      <c r="B65" t="s">
        <v>623</v>
      </c>
      <c r="C65" t="s">
        <v>624</v>
      </c>
      <c r="D65" t="s">
        <v>625</v>
      </c>
      <c r="E65" t="s">
        <v>46</v>
      </c>
      <c r="F65" t="s">
        <v>138</v>
      </c>
      <c r="G65" t="s">
        <v>626</v>
      </c>
      <c r="H65" t="s">
        <v>627</v>
      </c>
      <c r="I65" t="s">
        <v>486</v>
      </c>
      <c r="J65" t="s">
        <v>487</v>
      </c>
      <c r="K65" t="s">
        <v>244</v>
      </c>
      <c r="L65">
        <v>520</v>
      </c>
      <c r="M65">
        <v>25427</v>
      </c>
      <c r="N65">
        <v>30003</v>
      </c>
      <c r="O65" t="s">
        <v>101</v>
      </c>
      <c r="P65" t="s">
        <v>628</v>
      </c>
      <c r="Q65" t="s">
        <v>629</v>
      </c>
      <c r="R65" t="s">
        <v>79</v>
      </c>
      <c r="S65" t="s">
        <v>46</v>
      </c>
      <c r="T65" t="s">
        <v>630</v>
      </c>
      <c r="U65" t="s">
        <v>630</v>
      </c>
      <c r="V65" t="s">
        <v>631</v>
      </c>
      <c r="W65" t="s">
        <v>632</v>
      </c>
      <c r="Y65">
        <v>0</v>
      </c>
      <c r="Z65">
        <v>0</v>
      </c>
      <c r="AA65">
        <v>0</v>
      </c>
      <c r="AB65">
        <v>0</v>
      </c>
      <c r="AD65"/>
      <c r="AE65" t="s">
        <v>101</v>
      </c>
      <c r="AF65" t="s">
        <v>109</v>
      </c>
      <c r="AG65">
        <v>0</v>
      </c>
      <c r="AH65">
        <v>0</v>
      </c>
    </row>
    <row r="66" spans="1:34" hidden="1" x14ac:dyDescent="0.3">
      <c r="A66">
        <v>9036</v>
      </c>
      <c r="B66" t="s">
        <v>633</v>
      </c>
      <c r="C66" t="s">
        <v>634</v>
      </c>
      <c r="D66" t="s">
        <v>635</v>
      </c>
      <c r="E66" t="s">
        <v>46</v>
      </c>
      <c r="F66" t="s">
        <v>87</v>
      </c>
      <c r="G66" t="s">
        <v>636</v>
      </c>
      <c r="H66" t="s">
        <v>637</v>
      </c>
      <c r="I66" t="s">
        <v>292</v>
      </c>
      <c r="J66" t="s">
        <v>293</v>
      </c>
      <c r="K66" t="s">
        <v>75</v>
      </c>
      <c r="L66">
        <v>9810</v>
      </c>
      <c r="M66">
        <v>17127</v>
      </c>
      <c r="N66">
        <v>20210</v>
      </c>
      <c r="O66" t="s">
        <v>101</v>
      </c>
      <c r="P66" t="s">
        <v>638</v>
      </c>
      <c r="Q66" t="s">
        <v>639</v>
      </c>
      <c r="R66" t="s">
        <v>104</v>
      </c>
      <c r="S66" t="s">
        <v>46</v>
      </c>
      <c r="T66" t="s">
        <v>640</v>
      </c>
      <c r="U66" t="s">
        <v>640</v>
      </c>
      <c r="V66" t="s">
        <v>641</v>
      </c>
      <c r="W66" t="s">
        <v>642</v>
      </c>
      <c r="Y66">
        <v>0</v>
      </c>
      <c r="Z66">
        <v>0</v>
      </c>
      <c r="AA66">
        <v>0</v>
      </c>
      <c r="AB66">
        <v>0</v>
      </c>
      <c r="AD66"/>
      <c r="AE66" t="s">
        <v>101</v>
      </c>
      <c r="AF66" t="s">
        <v>109</v>
      </c>
      <c r="AG66">
        <v>0</v>
      </c>
      <c r="AH66">
        <v>0</v>
      </c>
    </row>
    <row r="67" spans="1:34" hidden="1" x14ac:dyDescent="0.3">
      <c r="A67">
        <v>9037</v>
      </c>
      <c r="B67" t="s">
        <v>643</v>
      </c>
      <c r="C67" t="s">
        <v>644</v>
      </c>
      <c r="D67" t="s">
        <v>645</v>
      </c>
      <c r="E67" t="s">
        <v>46</v>
      </c>
      <c r="F67" t="s">
        <v>138</v>
      </c>
      <c r="G67" t="s">
        <v>60</v>
      </c>
      <c r="H67" t="s">
        <v>646</v>
      </c>
      <c r="I67" t="s">
        <v>292</v>
      </c>
      <c r="J67" t="s">
        <v>293</v>
      </c>
      <c r="K67" t="s">
        <v>75</v>
      </c>
      <c r="L67">
        <v>712</v>
      </c>
      <c r="M67">
        <v>8628</v>
      </c>
      <c r="N67">
        <v>10181</v>
      </c>
      <c r="O67" t="s">
        <v>101</v>
      </c>
      <c r="P67" t="s">
        <v>346</v>
      </c>
      <c r="Q67" t="s">
        <v>347</v>
      </c>
      <c r="R67" t="s">
        <v>104</v>
      </c>
      <c r="S67" t="s">
        <v>46</v>
      </c>
      <c r="T67" t="s">
        <v>647</v>
      </c>
      <c r="U67" t="s">
        <v>647</v>
      </c>
      <c r="V67" t="s">
        <v>648</v>
      </c>
      <c r="W67" t="s">
        <v>649</v>
      </c>
      <c r="Y67">
        <v>0</v>
      </c>
      <c r="Z67">
        <v>0</v>
      </c>
      <c r="AA67">
        <v>0</v>
      </c>
      <c r="AB67">
        <v>0</v>
      </c>
      <c r="AD67"/>
      <c r="AE67" t="s">
        <v>101</v>
      </c>
      <c r="AF67" t="s">
        <v>109</v>
      </c>
      <c r="AG67">
        <v>0</v>
      </c>
      <c r="AH67">
        <v>0</v>
      </c>
    </row>
    <row r="68" spans="1:34" hidden="1" x14ac:dyDescent="0.3">
      <c r="A68">
        <v>9038</v>
      </c>
      <c r="B68" t="s">
        <v>650</v>
      </c>
      <c r="C68" t="s">
        <v>651</v>
      </c>
      <c r="D68" t="s">
        <v>652</v>
      </c>
      <c r="E68" t="s">
        <v>46</v>
      </c>
      <c r="F68" t="s">
        <v>138</v>
      </c>
      <c r="G68" t="s">
        <v>653</v>
      </c>
      <c r="H68" t="s">
        <v>654</v>
      </c>
      <c r="I68" t="s">
        <v>292</v>
      </c>
      <c r="J68" t="s">
        <v>293</v>
      </c>
      <c r="K68" t="s">
        <v>75</v>
      </c>
      <c r="L68">
        <v>1120</v>
      </c>
      <c r="M68">
        <v>17818</v>
      </c>
      <c r="N68">
        <v>18939</v>
      </c>
      <c r="O68" t="s">
        <v>101</v>
      </c>
      <c r="P68" t="s">
        <v>77</v>
      </c>
      <c r="Q68" t="s">
        <v>655</v>
      </c>
      <c r="R68" t="s">
        <v>45</v>
      </c>
      <c r="S68" t="s">
        <v>46</v>
      </c>
      <c r="T68" t="s">
        <v>656</v>
      </c>
      <c r="U68" t="s">
        <v>656</v>
      </c>
      <c r="V68" t="s">
        <v>657</v>
      </c>
      <c r="W68" t="s">
        <v>658</v>
      </c>
      <c r="Y68">
        <v>0</v>
      </c>
      <c r="Z68">
        <v>0</v>
      </c>
      <c r="AA68">
        <v>0</v>
      </c>
      <c r="AB68">
        <v>0</v>
      </c>
      <c r="AD68"/>
      <c r="AE68" t="s">
        <v>101</v>
      </c>
      <c r="AF68" t="s">
        <v>109</v>
      </c>
      <c r="AG68">
        <v>0</v>
      </c>
      <c r="AH68">
        <v>0</v>
      </c>
    </row>
    <row r="69" spans="1:34" hidden="1" x14ac:dyDescent="0.3">
      <c r="A69">
        <v>9039</v>
      </c>
      <c r="B69" t="s">
        <v>659</v>
      </c>
      <c r="C69" t="s">
        <v>660</v>
      </c>
      <c r="D69" t="s">
        <v>661</v>
      </c>
      <c r="E69" t="s">
        <v>46</v>
      </c>
      <c r="F69" t="s">
        <v>138</v>
      </c>
      <c r="G69" t="s">
        <v>60</v>
      </c>
      <c r="H69" t="s">
        <v>662</v>
      </c>
      <c r="I69" t="s">
        <v>292</v>
      </c>
      <c r="J69" t="s">
        <v>293</v>
      </c>
      <c r="K69" t="s">
        <v>294</v>
      </c>
      <c r="L69">
        <v>8410</v>
      </c>
      <c r="M69">
        <v>51248</v>
      </c>
      <c r="N69">
        <v>60472</v>
      </c>
      <c r="O69" t="s">
        <v>663</v>
      </c>
      <c r="P69" t="s">
        <v>115</v>
      </c>
      <c r="Q69" t="s">
        <v>664</v>
      </c>
      <c r="R69" t="s">
        <v>79</v>
      </c>
      <c r="S69" t="s">
        <v>46</v>
      </c>
      <c r="T69" t="s">
        <v>665</v>
      </c>
      <c r="U69" t="s">
        <v>665</v>
      </c>
      <c r="V69" t="s">
        <v>666</v>
      </c>
      <c r="W69" t="s">
        <v>667</v>
      </c>
      <c r="Y69">
        <v>0</v>
      </c>
      <c r="Z69">
        <v>0</v>
      </c>
      <c r="AA69">
        <v>0</v>
      </c>
      <c r="AB69">
        <v>0</v>
      </c>
      <c r="AD69"/>
      <c r="AE69" t="s">
        <v>663</v>
      </c>
      <c r="AF69" t="s">
        <v>668</v>
      </c>
      <c r="AG69">
        <v>0</v>
      </c>
      <c r="AH69">
        <v>0</v>
      </c>
    </row>
    <row r="70" spans="1:34" hidden="1" x14ac:dyDescent="0.3">
      <c r="A70">
        <v>9040</v>
      </c>
      <c r="B70" t="s">
        <v>669</v>
      </c>
      <c r="C70" t="s">
        <v>670</v>
      </c>
      <c r="D70" t="s">
        <v>671</v>
      </c>
      <c r="E70" t="s">
        <v>35</v>
      </c>
      <c r="F70" t="s">
        <v>87</v>
      </c>
      <c r="G70" t="s">
        <v>672</v>
      </c>
      <c r="H70" t="s">
        <v>673</v>
      </c>
      <c r="I70" t="s">
        <v>90</v>
      </c>
      <c r="J70" t="s">
        <v>91</v>
      </c>
      <c r="K70" t="s">
        <v>422</v>
      </c>
      <c r="L70">
        <v>964</v>
      </c>
      <c r="M70">
        <v>8657</v>
      </c>
      <c r="N70">
        <v>10215</v>
      </c>
      <c r="O70" t="s">
        <v>101</v>
      </c>
      <c r="P70" t="s">
        <v>423</v>
      </c>
      <c r="Q70" t="s">
        <v>424</v>
      </c>
      <c r="R70" t="s">
        <v>104</v>
      </c>
      <c r="S70" t="s">
        <v>46</v>
      </c>
      <c r="T70" t="s">
        <v>674</v>
      </c>
      <c r="U70" t="s">
        <v>674</v>
      </c>
      <c r="V70" t="s">
        <v>46</v>
      </c>
      <c r="W70" t="s">
        <v>675</v>
      </c>
      <c r="Y70">
        <v>0</v>
      </c>
      <c r="Z70">
        <v>0</v>
      </c>
      <c r="AA70">
        <v>0</v>
      </c>
      <c r="AB70">
        <v>0</v>
      </c>
      <c r="AD70"/>
      <c r="AE70" t="s">
        <v>101</v>
      </c>
      <c r="AF70" t="s">
        <v>109</v>
      </c>
      <c r="AG70">
        <v>0</v>
      </c>
      <c r="AH70">
        <v>0</v>
      </c>
    </row>
    <row r="71" spans="1:34" hidden="1" x14ac:dyDescent="0.3">
      <c r="A71">
        <v>9041</v>
      </c>
      <c r="B71" t="s">
        <v>676</v>
      </c>
      <c r="C71" t="s">
        <v>677</v>
      </c>
      <c r="D71" t="s">
        <v>86</v>
      </c>
      <c r="E71" t="s">
        <v>35</v>
      </c>
      <c r="F71" t="s">
        <v>87</v>
      </c>
      <c r="G71" t="s">
        <v>678</v>
      </c>
      <c r="H71" t="s">
        <v>679</v>
      </c>
      <c r="I71" t="s">
        <v>90</v>
      </c>
      <c r="J71" t="s">
        <v>91</v>
      </c>
      <c r="K71" t="s">
        <v>244</v>
      </c>
      <c r="L71">
        <v>6394</v>
      </c>
      <c r="M71">
        <v>10486</v>
      </c>
      <c r="N71">
        <v>12511</v>
      </c>
      <c r="O71" t="s">
        <v>92</v>
      </c>
      <c r="P71" t="s">
        <v>77</v>
      </c>
      <c r="Q71" t="s">
        <v>680</v>
      </c>
      <c r="R71" t="s">
        <v>168</v>
      </c>
      <c r="S71" t="s">
        <v>46</v>
      </c>
      <c r="T71" t="s">
        <v>681</v>
      </c>
      <c r="U71" t="s">
        <v>681</v>
      </c>
      <c r="V71" t="s">
        <v>46</v>
      </c>
      <c r="W71" t="s">
        <v>682</v>
      </c>
      <c r="Y71">
        <v>0</v>
      </c>
      <c r="Z71">
        <v>0</v>
      </c>
      <c r="AA71">
        <v>0</v>
      </c>
      <c r="AB71">
        <v>0</v>
      </c>
      <c r="AD71"/>
      <c r="AE71" t="s">
        <v>92</v>
      </c>
      <c r="AF71" t="s">
        <v>96</v>
      </c>
      <c r="AG71">
        <v>0</v>
      </c>
      <c r="AH71">
        <v>0</v>
      </c>
    </row>
    <row r="72" spans="1:34" hidden="1" x14ac:dyDescent="0.3">
      <c r="A72">
        <v>9042</v>
      </c>
      <c r="B72" t="s">
        <v>683</v>
      </c>
      <c r="C72" t="s">
        <v>684</v>
      </c>
      <c r="D72" t="s">
        <v>685</v>
      </c>
      <c r="E72" t="s">
        <v>35</v>
      </c>
      <c r="F72" t="s">
        <v>609</v>
      </c>
      <c r="G72" t="s">
        <v>686</v>
      </c>
      <c r="H72" t="s">
        <v>687</v>
      </c>
      <c r="I72" t="s">
        <v>39</v>
      </c>
      <c r="J72" t="s">
        <v>40</v>
      </c>
      <c r="K72" t="s">
        <v>165</v>
      </c>
      <c r="L72">
        <v>314</v>
      </c>
      <c r="M72">
        <v>1328</v>
      </c>
      <c r="N72">
        <v>1567</v>
      </c>
      <c r="O72" t="s">
        <v>323</v>
      </c>
      <c r="P72" t="s">
        <v>688</v>
      </c>
      <c r="Q72" t="s">
        <v>689</v>
      </c>
      <c r="R72" t="s">
        <v>129</v>
      </c>
      <c r="S72" t="s">
        <v>46</v>
      </c>
      <c r="T72" t="s">
        <v>690</v>
      </c>
      <c r="U72" t="s">
        <v>690</v>
      </c>
      <c r="V72" t="s">
        <v>46</v>
      </c>
      <c r="W72" t="s">
        <v>691</v>
      </c>
      <c r="Y72">
        <v>0</v>
      </c>
      <c r="Z72">
        <v>0</v>
      </c>
      <c r="AA72">
        <v>0</v>
      </c>
      <c r="AB72">
        <v>0</v>
      </c>
      <c r="AD72"/>
      <c r="AE72" t="s">
        <v>323</v>
      </c>
      <c r="AF72" t="s">
        <v>329</v>
      </c>
      <c r="AG72">
        <v>0</v>
      </c>
      <c r="AH72">
        <v>0</v>
      </c>
    </row>
    <row r="73" spans="1:34" hidden="1" x14ac:dyDescent="0.3">
      <c r="A73">
        <v>9043</v>
      </c>
      <c r="B73" t="s">
        <v>692</v>
      </c>
      <c r="C73" t="s">
        <v>693</v>
      </c>
      <c r="D73" t="s">
        <v>694</v>
      </c>
      <c r="E73" t="s">
        <v>35</v>
      </c>
      <c r="F73" t="s">
        <v>87</v>
      </c>
      <c r="G73" t="s">
        <v>695</v>
      </c>
      <c r="H73" t="s">
        <v>696</v>
      </c>
      <c r="I73" t="s">
        <v>90</v>
      </c>
      <c r="J73" t="s">
        <v>91</v>
      </c>
      <c r="K73" t="s">
        <v>244</v>
      </c>
      <c r="L73">
        <v>3312</v>
      </c>
      <c r="M73">
        <v>11545</v>
      </c>
      <c r="N73">
        <v>13760</v>
      </c>
      <c r="O73" t="s">
        <v>101</v>
      </c>
      <c r="P73" t="s">
        <v>697</v>
      </c>
      <c r="Q73" t="s">
        <v>698</v>
      </c>
      <c r="R73" t="s">
        <v>699</v>
      </c>
      <c r="S73" t="s">
        <v>46</v>
      </c>
      <c r="T73" t="s">
        <v>700</v>
      </c>
      <c r="U73" t="s">
        <v>700</v>
      </c>
      <c r="V73" t="s">
        <v>46</v>
      </c>
      <c r="W73" t="s">
        <v>701</v>
      </c>
      <c r="Y73">
        <v>0</v>
      </c>
      <c r="Z73">
        <v>0</v>
      </c>
      <c r="AA73">
        <v>0</v>
      </c>
      <c r="AB73">
        <v>0</v>
      </c>
      <c r="AD73"/>
      <c r="AE73" t="s">
        <v>101</v>
      </c>
      <c r="AF73" t="s">
        <v>109</v>
      </c>
      <c r="AG73">
        <v>0</v>
      </c>
      <c r="AH73">
        <v>0</v>
      </c>
    </row>
    <row r="74" spans="1:34" hidden="1" x14ac:dyDescent="0.3">
      <c r="A74">
        <v>9044</v>
      </c>
      <c r="B74" t="s">
        <v>702</v>
      </c>
      <c r="C74" t="s">
        <v>703</v>
      </c>
      <c r="D74" t="s">
        <v>34</v>
      </c>
      <c r="E74" t="s">
        <v>35</v>
      </c>
      <c r="F74" t="s">
        <v>87</v>
      </c>
      <c r="G74" t="s">
        <v>704</v>
      </c>
      <c r="H74" t="s">
        <v>705</v>
      </c>
      <c r="I74" t="s">
        <v>486</v>
      </c>
      <c r="J74" t="s">
        <v>487</v>
      </c>
      <c r="K74" t="s">
        <v>244</v>
      </c>
      <c r="L74">
        <v>1021</v>
      </c>
      <c r="M74">
        <v>5213</v>
      </c>
      <c r="N74">
        <v>6151</v>
      </c>
      <c r="O74" t="s">
        <v>42</v>
      </c>
      <c r="P74" t="s">
        <v>43</v>
      </c>
      <c r="Q74" t="s">
        <v>706</v>
      </c>
      <c r="R74" t="s">
        <v>168</v>
      </c>
      <c r="S74" t="s">
        <v>46</v>
      </c>
      <c r="T74" t="s">
        <v>707</v>
      </c>
      <c r="U74" t="s">
        <v>707</v>
      </c>
      <c r="V74" t="s">
        <v>46</v>
      </c>
      <c r="W74" t="s">
        <v>708</v>
      </c>
      <c r="Y74">
        <v>0</v>
      </c>
      <c r="Z74">
        <v>0</v>
      </c>
      <c r="AA74">
        <v>0</v>
      </c>
      <c r="AB74">
        <v>0</v>
      </c>
      <c r="AD74"/>
      <c r="AE74" t="s">
        <v>42</v>
      </c>
      <c r="AF74" t="s">
        <v>50</v>
      </c>
      <c r="AG74">
        <v>0</v>
      </c>
      <c r="AH74">
        <v>0</v>
      </c>
    </row>
    <row r="75" spans="1:34" x14ac:dyDescent="0.3">
      <c r="A75">
        <v>2</v>
      </c>
      <c r="B75" t="s">
        <v>709</v>
      </c>
      <c r="C75" t="s">
        <v>710</v>
      </c>
      <c r="D75" t="s">
        <v>225</v>
      </c>
      <c r="E75" t="s">
        <v>35</v>
      </c>
      <c r="F75" t="s">
        <v>87</v>
      </c>
      <c r="G75" t="s">
        <v>711</v>
      </c>
      <c r="H75" t="s">
        <v>712</v>
      </c>
      <c r="I75" t="s">
        <v>486</v>
      </c>
      <c r="J75" t="s">
        <v>487</v>
      </c>
      <c r="K75" t="s">
        <v>244</v>
      </c>
      <c r="L75">
        <v>0</v>
      </c>
      <c r="M75">
        <v>2154</v>
      </c>
      <c r="N75">
        <v>2542</v>
      </c>
      <c r="O75" t="s">
        <v>222</v>
      </c>
      <c r="P75" t="s">
        <v>227</v>
      </c>
      <c r="Q75" t="s">
        <v>713</v>
      </c>
      <c r="R75" t="s">
        <v>364</v>
      </c>
      <c r="S75" t="s">
        <v>46</v>
      </c>
      <c r="T75" t="s">
        <v>714</v>
      </c>
      <c r="U75" t="s">
        <v>714</v>
      </c>
      <c r="V75" t="s">
        <v>46</v>
      </c>
      <c r="W75" t="s">
        <v>715</v>
      </c>
      <c r="Y75">
        <v>0</v>
      </c>
      <c r="Z75">
        <v>0</v>
      </c>
      <c r="AA75">
        <v>30</v>
      </c>
      <c r="AB75">
        <v>0</v>
      </c>
      <c r="AC75">
        <f>M75*AA75/100</f>
        <v>646.20000000000005</v>
      </c>
      <c r="AD75" s="4">
        <v>646</v>
      </c>
      <c r="AE75" t="s">
        <v>222</v>
      </c>
      <c r="AF75" t="s">
        <v>223</v>
      </c>
      <c r="AG75">
        <v>0</v>
      </c>
      <c r="AH75">
        <v>0</v>
      </c>
    </row>
    <row r="76" spans="1:34" hidden="1" x14ac:dyDescent="0.3">
      <c r="A76">
        <v>9046</v>
      </c>
      <c r="B76" t="s">
        <v>716</v>
      </c>
      <c r="C76" t="s">
        <v>717</v>
      </c>
      <c r="D76" t="s">
        <v>718</v>
      </c>
      <c r="E76" t="s">
        <v>35</v>
      </c>
      <c r="F76" t="s">
        <v>87</v>
      </c>
      <c r="G76" t="s">
        <v>719</v>
      </c>
      <c r="H76" t="s">
        <v>720</v>
      </c>
      <c r="I76" t="s">
        <v>242</v>
      </c>
      <c r="J76" t="s">
        <v>243</v>
      </c>
      <c r="K76" t="s">
        <v>244</v>
      </c>
      <c r="L76">
        <v>1512</v>
      </c>
      <c r="M76">
        <v>6114</v>
      </c>
      <c r="N76">
        <v>6630</v>
      </c>
      <c r="O76" t="s">
        <v>101</v>
      </c>
      <c r="P76" t="s">
        <v>721</v>
      </c>
      <c r="Q76" t="s">
        <v>722</v>
      </c>
      <c r="R76" t="s">
        <v>45</v>
      </c>
      <c r="S76" t="s">
        <v>46</v>
      </c>
      <c r="T76" t="s">
        <v>723</v>
      </c>
      <c r="U76" t="s">
        <v>723</v>
      </c>
      <c r="V76" t="s">
        <v>46</v>
      </c>
      <c r="W76" t="s">
        <v>724</v>
      </c>
      <c r="Y76">
        <v>0</v>
      </c>
      <c r="Z76">
        <v>0</v>
      </c>
      <c r="AA76">
        <v>0</v>
      </c>
      <c r="AB76">
        <v>0</v>
      </c>
      <c r="AD76"/>
      <c r="AE76" t="s">
        <v>101</v>
      </c>
      <c r="AF76" t="s">
        <v>109</v>
      </c>
      <c r="AG76">
        <v>0</v>
      </c>
      <c r="AH76">
        <v>0</v>
      </c>
    </row>
    <row r="77" spans="1:34" hidden="1" x14ac:dyDescent="0.3">
      <c r="A77">
        <v>9047</v>
      </c>
      <c r="B77" t="s">
        <v>725</v>
      </c>
      <c r="C77" t="s">
        <v>726</v>
      </c>
      <c r="D77" t="s">
        <v>727</v>
      </c>
      <c r="E77" t="s">
        <v>35</v>
      </c>
      <c r="F77" t="s">
        <v>87</v>
      </c>
      <c r="G77" t="s">
        <v>728</v>
      </c>
      <c r="H77" t="s">
        <v>729</v>
      </c>
      <c r="I77" t="s">
        <v>730</v>
      </c>
      <c r="J77" t="s">
        <v>731</v>
      </c>
      <c r="K77" t="s">
        <v>41</v>
      </c>
      <c r="L77">
        <v>753</v>
      </c>
      <c r="M77">
        <v>16852</v>
      </c>
      <c r="N77">
        <v>17799</v>
      </c>
      <c r="O77" t="s">
        <v>101</v>
      </c>
      <c r="P77" t="s">
        <v>43</v>
      </c>
      <c r="Q77" t="s">
        <v>732</v>
      </c>
      <c r="R77" t="s">
        <v>45</v>
      </c>
      <c r="S77" t="s">
        <v>46</v>
      </c>
      <c r="T77" t="s">
        <v>733</v>
      </c>
      <c r="U77" t="s">
        <v>733</v>
      </c>
      <c r="V77" t="s">
        <v>46</v>
      </c>
      <c r="W77" t="s">
        <v>734</v>
      </c>
      <c r="Y77">
        <v>0</v>
      </c>
      <c r="Z77">
        <v>0</v>
      </c>
      <c r="AA77">
        <v>0</v>
      </c>
      <c r="AB77">
        <v>0</v>
      </c>
      <c r="AD77"/>
      <c r="AE77" t="s">
        <v>101</v>
      </c>
      <c r="AF77" t="s">
        <v>109</v>
      </c>
      <c r="AG77">
        <v>0</v>
      </c>
      <c r="AH77">
        <v>0</v>
      </c>
    </row>
    <row r="78" spans="1:34" hidden="1" x14ac:dyDescent="0.3">
      <c r="A78">
        <v>9048</v>
      </c>
      <c r="B78" t="s">
        <v>735</v>
      </c>
      <c r="C78" t="s">
        <v>736</v>
      </c>
      <c r="D78" t="s">
        <v>635</v>
      </c>
      <c r="E78" t="s">
        <v>35</v>
      </c>
      <c r="F78" t="s">
        <v>138</v>
      </c>
      <c r="G78" t="s">
        <v>737</v>
      </c>
      <c r="H78" t="s">
        <v>738</v>
      </c>
      <c r="I78" t="s">
        <v>739</v>
      </c>
      <c r="J78" t="s">
        <v>740</v>
      </c>
      <c r="K78" t="s">
        <v>741</v>
      </c>
      <c r="L78">
        <v>0</v>
      </c>
      <c r="M78">
        <v>7317</v>
      </c>
      <c r="N78">
        <v>8634</v>
      </c>
      <c r="O78" t="s">
        <v>101</v>
      </c>
      <c r="P78" t="s">
        <v>742</v>
      </c>
      <c r="Q78" t="s">
        <v>743</v>
      </c>
      <c r="R78" t="s">
        <v>104</v>
      </c>
      <c r="S78" t="s">
        <v>46</v>
      </c>
      <c r="T78" t="s">
        <v>744</v>
      </c>
      <c r="U78" t="s">
        <v>744</v>
      </c>
      <c r="V78" t="s">
        <v>46</v>
      </c>
      <c r="W78" t="s">
        <v>745</v>
      </c>
      <c r="Y78">
        <v>0</v>
      </c>
      <c r="Z78">
        <v>0</v>
      </c>
      <c r="AA78">
        <v>0</v>
      </c>
      <c r="AB78">
        <v>0</v>
      </c>
      <c r="AD78"/>
      <c r="AE78" t="s">
        <v>101</v>
      </c>
      <c r="AF78" t="s">
        <v>109</v>
      </c>
      <c r="AG78">
        <v>0</v>
      </c>
      <c r="AH78">
        <v>0</v>
      </c>
    </row>
    <row r="79" spans="1:34" hidden="1" x14ac:dyDescent="0.3">
      <c r="A79">
        <v>9049</v>
      </c>
      <c r="B79" t="s">
        <v>746</v>
      </c>
      <c r="C79" t="s">
        <v>747</v>
      </c>
      <c r="D79" t="s">
        <v>748</v>
      </c>
      <c r="E79" t="s">
        <v>35</v>
      </c>
      <c r="F79" t="s">
        <v>36</v>
      </c>
      <c r="G79" t="s">
        <v>60</v>
      </c>
      <c r="H79" t="s">
        <v>749</v>
      </c>
      <c r="I79" t="s">
        <v>90</v>
      </c>
      <c r="J79" t="s">
        <v>91</v>
      </c>
      <c r="K79" t="s">
        <v>75</v>
      </c>
      <c r="L79">
        <v>4054</v>
      </c>
      <c r="M79">
        <v>23660</v>
      </c>
      <c r="N79">
        <v>27919</v>
      </c>
      <c r="O79" t="s">
        <v>750</v>
      </c>
      <c r="P79" t="s">
        <v>77</v>
      </c>
      <c r="Q79" t="s">
        <v>78</v>
      </c>
      <c r="R79" t="s">
        <v>79</v>
      </c>
      <c r="S79" t="s">
        <v>46</v>
      </c>
      <c r="T79" t="s">
        <v>751</v>
      </c>
      <c r="U79" t="s">
        <v>751</v>
      </c>
      <c r="V79" t="s">
        <v>46</v>
      </c>
      <c r="W79" t="s">
        <v>752</v>
      </c>
      <c r="Y79">
        <v>0</v>
      </c>
      <c r="Z79">
        <v>0</v>
      </c>
      <c r="AA79">
        <v>0</v>
      </c>
      <c r="AB79">
        <v>0</v>
      </c>
      <c r="AD79"/>
      <c r="AE79" t="s">
        <v>750</v>
      </c>
      <c r="AF79" t="s">
        <v>753</v>
      </c>
      <c r="AG79">
        <v>0</v>
      </c>
      <c r="AH79">
        <v>0</v>
      </c>
    </row>
    <row r="80" spans="1:34" x14ac:dyDescent="0.3">
      <c r="A80">
        <v>3</v>
      </c>
      <c r="B80" t="s">
        <v>754</v>
      </c>
      <c r="C80" t="s">
        <v>755</v>
      </c>
      <c r="D80" t="s">
        <v>220</v>
      </c>
      <c r="E80" t="s">
        <v>137</v>
      </c>
      <c r="F80" t="s">
        <v>87</v>
      </c>
      <c r="G80" t="s">
        <v>756</v>
      </c>
      <c r="H80" t="s">
        <v>757</v>
      </c>
      <c r="I80" t="s">
        <v>758</v>
      </c>
      <c r="J80" t="s">
        <v>759</v>
      </c>
      <c r="K80" t="s">
        <v>41</v>
      </c>
      <c r="L80">
        <v>1025</v>
      </c>
      <c r="M80">
        <v>17449</v>
      </c>
      <c r="N80">
        <v>18503</v>
      </c>
      <c r="O80" t="s">
        <v>222</v>
      </c>
      <c r="P80" t="s">
        <v>254</v>
      </c>
      <c r="Q80" t="s">
        <v>760</v>
      </c>
      <c r="R80" t="s">
        <v>45</v>
      </c>
      <c r="S80" t="s">
        <v>46</v>
      </c>
      <c r="T80" t="s">
        <v>761</v>
      </c>
      <c r="U80" t="s">
        <v>761</v>
      </c>
      <c r="V80" t="s">
        <v>46</v>
      </c>
      <c r="W80" t="s">
        <v>762</v>
      </c>
      <c r="Y80">
        <v>0</v>
      </c>
      <c r="Z80">
        <v>0</v>
      </c>
      <c r="AA80">
        <v>60</v>
      </c>
      <c r="AB80">
        <v>0</v>
      </c>
      <c r="AC80">
        <f>M80*AA80/100</f>
        <v>10469.4</v>
      </c>
      <c r="AD80" s="4">
        <v>10469</v>
      </c>
      <c r="AE80" t="s">
        <v>222</v>
      </c>
      <c r="AF80" t="s">
        <v>223</v>
      </c>
      <c r="AG80">
        <v>0</v>
      </c>
      <c r="AH80">
        <v>0</v>
      </c>
    </row>
    <row r="81" spans="1:34" x14ac:dyDescent="0.3">
      <c r="A81">
        <v>4</v>
      </c>
      <c r="B81" t="s">
        <v>763</v>
      </c>
      <c r="C81" t="s">
        <v>764</v>
      </c>
      <c r="D81" t="s">
        <v>220</v>
      </c>
      <c r="E81" t="s">
        <v>137</v>
      </c>
      <c r="F81" t="s">
        <v>87</v>
      </c>
      <c r="G81" t="s">
        <v>765</v>
      </c>
      <c r="H81" t="s">
        <v>766</v>
      </c>
      <c r="I81" t="s">
        <v>730</v>
      </c>
      <c r="J81" t="s">
        <v>731</v>
      </c>
      <c r="K81" t="s">
        <v>41</v>
      </c>
      <c r="L81">
        <v>536</v>
      </c>
      <c r="M81">
        <v>16960</v>
      </c>
      <c r="N81">
        <v>17926</v>
      </c>
      <c r="O81" t="s">
        <v>222</v>
      </c>
      <c r="P81" t="s">
        <v>43</v>
      </c>
      <c r="Q81" t="s">
        <v>767</v>
      </c>
      <c r="R81" t="s">
        <v>45</v>
      </c>
      <c r="S81" t="s">
        <v>46</v>
      </c>
      <c r="T81" t="s">
        <v>768</v>
      </c>
      <c r="U81" t="s">
        <v>768</v>
      </c>
      <c r="V81" t="s">
        <v>46</v>
      </c>
      <c r="W81" t="s">
        <v>769</v>
      </c>
      <c r="Y81">
        <v>0</v>
      </c>
      <c r="Z81">
        <v>0</v>
      </c>
      <c r="AA81">
        <v>65</v>
      </c>
      <c r="AB81">
        <v>0</v>
      </c>
      <c r="AC81">
        <f>M81*AA81/100</f>
        <v>11024</v>
      </c>
      <c r="AD81" s="4">
        <v>11024</v>
      </c>
      <c r="AE81" t="s">
        <v>222</v>
      </c>
      <c r="AF81" t="s">
        <v>223</v>
      </c>
      <c r="AG81">
        <v>0</v>
      </c>
      <c r="AH81">
        <v>0</v>
      </c>
    </row>
    <row r="82" spans="1:34" hidden="1" x14ac:dyDescent="0.3">
      <c r="A82">
        <v>9052</v>
      </c>
      <c r="B82" t="s">
        <v>770</v>
      </c>
      <c r="C82" t="s">
        <v>771</v>
      </c>
      <c r="D82" t="s">
        <v>301</v>
      </c>
      <c r="E82" t="s">
        <v>35</v>
      </c>
      <c r="F82" t="s">
        <v>138</v>
      </c>
      <c r="G82" t="s">
        <v>60</v>
      </c>
      <c r="H82" t="s">
        <v>772</v>
      </c>
      <c r="I82" t="s">
        <v>90</v>
      </c>
      <c r="J82" t="s">
        <v>91</v>
      </c>
      <c r="K82" t="s">
        <v>303</v>
      </c>
      <c r="L82">
        <v>15153</v>
      </c>
      <c r="M82">
        <v>43898</v>
      </c>
      <c r="N82">
        <v>51800</v>
      </c>
      <c r="O82" t="s">
        <v>304</v>
      </c>
      <c r="P82" t="s">
        <v>773</v>
      </c>
      <c r="Q82" t="s">
        <v>774</v>
      </c>
      <c r="R82" t="s">
        <v>79</v>
      </c>
      <c r="S82" t="s">
        <v>46</v>
      </c>
      <c r="T82" t="s">
        <v>775</v>
      </c>
      <c r="U82" t="s">
        <v>775</v>
      </c>
      <c r="V82" t="s">
        <v>46</v>
      </c>
      <c r="W82" t="s">
        <v>776</v>
      </c>
      <c r="Y82">
        <v>0</v>
      </c>
      <c r="Z82">
        <v>0</v>
      </c>
      <c r="AA82">
        <v>0</v>
      </c>
      <c r="AB82">
        <v>0</v>
      </c>
      <c r="AD82"/>
      <c r="AE82" t="s">
        <v>304</v>
      </c>
      <c r="AF82" t="s">
        <v>308</v>
      </c>
      <c r="AG82">
        <v>0</v>
      </c>
      <c r="AH82">
        <v>0</v>
      </c>
    </row>
    <row r="83" spans="1:34" hidden="1" x14ac:dyDescent="0.3">
      <c r="A83">
        <v>9053</v>
      </c>
      <c r="B83" t="s">
        <v>777</v>
      </c>
      <c r="C83" t="s">
        <v>778</v>
      </c>
      <c r="D83" t="s">
        <v>779</v>
      </c>
      <c r="E83" t="s">
        <v>137</v>
      </c>
      <c r="F83" t="s">
        <v>138</v>
      </c>
      <c r="G83" t="s">
        <v>60</v>
      </c>
      <c r="H83" t="s">
        <v>780</v>
      </c>
      <c r="I83" t="s">
        <v>90</v>
      </c>
      <c r="J83" t="s">
        <v>91</v>
      </c>
      <c r="K83" t="s">
        <v>422</v>
      </c>
      <c r="L83">
        <v>1118</v>
      </c>
      <c r="M83">
        <v>8810</v>
      </c>
      <c r="N83">
        <v>10396</v>
      </c>
      <c r="O83" t="s">
        <v>101</v>
      </c>
      <c r="P83" t="s">
        <v>423</v>
      </c>
      <c r="Q83" t="s">
        <v>781</v>
      </c>
      <c r="R83" t="s">
        <v>104</v>
      </c>
      <c r="S83" t="s">
        <v>46</v>
      </c>
      <c r="T83" t="s">
        <v>782</v>
      </c>
      <c r="U83" t="s">
        <v>782</v>
      </c>
      <c r="V83" t="s">
        <v>46</v>
      </c>
      <c r="W83" t="s">
        <v>783</v>
      </c>
      <c r="Y83">
        <v>0</v>
      </c>
      <c r="Z83">
        <v>0</v>
      </c>
      <c r="AA83">
        <v>0</v>
      </c>
      <c r="AB83">
        <v>0</v>
      </c>
      <c r="AD83"/>
      <c r="AE83" t="s">
        <v>101</v>
      </c>
      <c r="AF83" t="s">
        <v>109</v>
      </c>
      <c r="AG83">
        <v>0</v>
      </c>
      <c r="AH83">
        <v>0</v>
      </c>
    </row>
    <row r="84" spans="1:34" hidden="1" x14ac:dyDescent="0.3">
      <c r="A84">
        <v>9054</v>
      </c>
      <c r="B84" t="s">
        <v>784</v>
      </c>
      <c r="C84" t="s">
        <v>785</v>
      </c>
      <c r="D84" t="s">
        <v>786</v>
      </c>
      <c r="E84" t="s">
        <v>137</v>
      </c>
      <c r="F84" t="s">
        <v>138</v>
      </c>
      <c r="G84" t="s">
        <v>60</v>
      </c>
      <c r="H84" t="s">
        <v>787</v>
      </c>
      <c r="I84" t="s">
        <v>90</v>
      </c>
      <c r="J84" t="s">
        <v>91</v>
      </c>
      <c r="K84" t="s">
        <v>422</v>
      </c>
      <c r="L84">
        <v>793</v>
      </c>
      <c r="M84">
        <v>8485</v>
      </c>
      <c r="N84">
        <v>10012</v>
      </c>
      <c r="O84" t="s">
        <v>101</v>
      </c>
      <c r="P84" t="s">
        <v>423</v>
      </c>
      <c r="Q84" t="s">
        <v>424</v>
      </c>
      <c r="R84" t="s">
        <v>104</v>
      </c>
      <c r="S84" t="s">
        <v>46</v>
      </c>
      <c r="T84" t="s">
        <v>788</v>
      </c>
      <c r="U84" t="s">
        <v>789</v>
      </c>
      <c r="V84" t="s">
        <v>46</v>
      </c>
      <c r="W84" t="s">
        <v>790</v>
      </c>
      <c r="Y84">
        <v>0</v>
      </c>
      <c r="Z84">
        <v>0</v>
      </c>
      <c r="AA84">
        <v>0</v>
      </c>
      <c r="AB84">
        <v>0</v>
      </c>
      <c r="AD84"/>
      <c r="AE84" t="s">
        <v>101</v>
      </c>
      <c r="AF84" t="s">
        <v>109</v>
      </c>
      <c r="AG84">
        <v>0</v>
      </c>
      <c r="AH84">
        <v>0</v>
      </c>
    </row>
    <row r="85" spans="1:34" hidden="1" x14ac:dyDescent="0.3">
      <c r="A85">
        <v>9055</v>
      </c>
      <c r="B85" t="s">
        <v>791</v>
      </c>
      <c r="C85" t="s">
        <v>792</v>
      </c>
      <c r="D85" t="s">
        <v>793</v>
      </c>
      <c r="E85" t="s">
        <v>137</v>
      </c>
      <c r="F85" t="s">
        <v>138</v>
      </c>
      <c r="G85" t="s">
        <v>60</v>
      </c>
      <c r="H85" t="s">
        <v>794</v>
      </c>
      <c r="I85" t="s">
        <v>90</v>
      </c>
      <c r="J85" t="s">
        <v>91</v>
      </c>
      <c r="K85" t="s">
        <v>422</v>
      </c>
      <c r="L85">
        <v>1144</v>
      </c>
      <c r="M85">
        <v>8836</v>
      </c>
      <c r="N85">
        <v>10426</v>
      </c>
      <c r="O85" t="s">
        <v>101</v>
      </c>
      <c r="P85" t="s">
        <v>423</v>
      </c>
      <c r="Q85" t="s">
        <v>795</v>
      </c>
      <c r="R85" t="s">
        <v>104</v>
      </c>
      <c r="S85" t="s">
        <v>46</v>
      </c>
      <c r="T85" t="s">
        <v>796</v>
      </c>
      <c r="U85" t="s">
        <v>796</v>
      </c>
      <c r="V85" t="s">
        <v>46</v>
      </c>
      <c r="W85" t="s">
        <v>797</v>
      </c>
      <c r="Y85">
        <v>0</v>
      </c>
      <c r="Z85">
        <v>0</v>
      </c>
      <c r="AA85">
        <v>0</v>
      </c>
      <c r="AB85">
        <v>0</v>
      </c>
      <c r="AD85"/>
      <c r="AE85" t="s">
        <v>101</v>
      </c>
      <c r="AF85" t="s">
        <v>109</v>
      </c>
      <c r="AG85">
        <v>0</v>
      </c>
      <c r="AH85">
        <v>0</v>
      </c>
    </row>
    <row r="86" spans="1:34" hidden="1" x14ac:dyDescent="0.3">
      <c r="A86">
        <v>9056</v>
      </c>
      <c r="B86" t="s">
        <v>798</v>
      </c>
      <c r="C86" t="s">
        <v>799</v>
      </c>
      <c r="D86" t="s">
        <v>800</v>
      </c>
      <c r="E86" t="s">
        <v>137</v>
      </c>
      <c r="F86" t="s">
        <v>87</v>
      </c>
      <c r="G86" t="s">
        <v>801</v>
      </c>
      <c r="H86" t="s">
        <v>802</v>
      </c>
      <c r="I86" t="s">
        <v>486</v>
      </c>
      <c r="J86" t="s">
        <v>487</v>
      </c>
      <c r="K86" t="s">
        <v>214</v>
      </c>
      <c r="L86">
        <v>4420</v>
      </c>
      <c r="M86">
        <v>20904</v>
      </c>
      <c r="N86">
        <v>1676</v>
      </c>
      <c r="O86" t="s">
        <v>101</v>
      </c>
      <c r="P86" t="s">
        <v>803</v>
      </c>
      <c r="Q86" t="s">
        <v>804</v>
      </c>
      <c r="R86" t="s">
        <v>79</v>
      </c>
      <c r="S86" t="s">
        <v>46</v>
      </c>
      <c r="T86" t="s">
        <v>805</v>
      </c>
      <c r="U86" t="s">
        <v>805</v>
      </c>
      <c r="V86" t="s">
        <v>46</v>
      </c>
      <c r="W86" t="s">
        <v>806</v>
      </c>
      <c r="Y86">
        <v>0</v>
      </c>
      <c r="Z86">
        <v>0</v>
      </c>
      <c r="AA86">
        <v>0</v>
      </c>
      <c r="AB86">
        <v>0</v>
      </c>
      <c r="AD86"/>
      <c r="AE86" t="s">
        <v>101</v>
      </c>
      <c r="AF86" t="s">
        <v>109</v>
      </c>
      <c r="AG86">
        <v>0</v>
      </c>
      <c r="AH86">
        <v>0</v>
      </c>
    </row>
    <row r="87" spans="1:34" hidden="1" x14ac:dyDescent="0.3">
      <c r="A87">
        <v>9057</v>
      </c>
      <c r="B87" t="s">
        <v>807</v>
      </c>
      <c r="C87" t="s">
        <v>808</v>
      </c>
      <c r="D87" t="s">
        <v>809</v>
      </c>
      <c r="E87" t="s">
        <v>137</v>
      </c>
      <c r="F87" t="s">
        <v>87</v>
      </c>
      <c r="G87" t="s">
        <v>810</v>
      </c>
      <c r="H87" t="s">
        <v>811</v>
      </c>
      <c r="I87" t="s">
        <v>730</v>
      </c>
      <c r="J87" t="s">
        <v>812</v>
      </c>
      <c r="K87" t="s">
        <v>294</v>
      </c>
      <c r="L87">
        <v>0</v>
      </c>
      <c r="M87">
        <v>2144</v>
      </c>
      <c r="N87">
        <v>2530</v>
      </c>
      <c r="O87" t="s">
        <v>323</v>
      </c>
      <c r="P87" t="s">
        <v>227</v>
      </c>
      <c r="Q87" t="s">
        <v>813</v>
      </c>
      <c r="R87" t="s">
        <v>364</v>
      </c>
      <c r="S87" t="s">
        <v>46</v>
      </c>
      <c r="T87" t="s">
        <v>814</v>
      </c>
      <c r="U87" t="s">
        <v>814</v>
      </c>
      <c r="V87" t="s">
        <v>46</v>
      </c>
      <c r="W87" t="s">
        <v>815</v>
      </c>
      <c r="Y87">
        <v>0</v>
      </c>
      <c r="Z87">
        <v>0</v>
      </c>
      <c r="AA87">
        <v>0</v>
      </c>
      <c r="AB87">
        <v>0</v>
      </c>
      <c r="AD87"/>
      <c r="AE87" t="s">
        <v>323</v>
      </c>
      <c r="AF87" t="s">
        <v>329</v>
      </c>
      <c r="AG87">
        <v>0</v>
      </c>
      <c r="AH87">
        <v>0</v>
      </c>
    </row>
    <row r="88" spans="1:34" hidden="1" x14ac:dyDescent="0.3">
      <c r="A88">
        <v>9058</v>
      </c>
      <c r="B88" t="s">
        <v>816</v>
      </c>
      <c r="C88" t="s">
        <v>817</v>
      </c>
      <c r="D88" t="s">
        <v>694</v>
      </c>
      <c r="E88" t="s">
        <v>137</v>
      </c>
      <c r="F88" t="s">
        <v>87</v>
      </c>
      <c r="G88" t="s">
        <v>818</v>
      </c>
      <c r="H88" t="s">
        <v>819</v>
      </c>
      <c r="I88" t="s">
        <v>486</v>
      </c>
      <c r="J88" t="s">
        <v>731</v>
      </c>
      <c r="K88" t="s">
        <v>62</v>
      </c>
      <c r="L88">
        <v>2189</v>
      </c>
      <c r="M88">
        <v>46604</v>
      </c>
      <c r="N88">
        <v>49279</v>
      </c>
      <c r="O88" t="s">
        <v>101</v>
      </c>
      <c r="P88" t="s">
        <v>820</v>
      </c>
      <c r="Q88" t="s">
        <v>821</v>
      </c>
      <c r="R88" t="s">
        <v>45</v>
      </c>
      <c r="S88" t="s">
        <v>46</v>
      </c>
      <c r="T88" t="s">
        <v>822</v>
      </c>
      <c r="U88" t="s">
        <v>823</v>
      </c>
      <c r="V88" t="s">
        <v>46</v>
      </c>
      <c r="W88" t="s">
        <v>824</v>
      </c>
      <c r="Y88">
        <v>0</v>
      </c>
      <c r="Z88">
        <v>0</v>
      </c>
      <c r="AA88">
        <v>0</v>
      </c>
      <c r="AB88">
        <v>0</v>
      </c>
      <c r="AD88"/>
      <c r="AE88" t="s">
        <v>101</v>
      </c>
      <c r="AF88" t="s">
        <v>109</v>
      </c>
      <c r="AG88">
        <v>0</v>
      </c>
      <c r="AH88">
        <v>0</v>
      </c>
    </row>
    <row r="89" spans="1:34" hidden="1" x14ac:dyDescent="0.3">
      <c r="A89">
        <v>9059</v>
      </c>
      <c r="B89" t="s">
        <v>825</v>
      </c>
      <c r="C89" t="s">
        <v>826</v>
      </c>
      <c r="D89" t="s">
        <v>694</v>
      </c>
      <c r="E89" t="s">
        <v>137</v>
      </c>
      <c r="F89" t="s">
        <v>87</v>
      </c>
      <c r="G89" t="s">
        <v>827</v>
      </c>
      <c r="H89" t="s">
        <v>828</v>
      </c>
      <c r="I89" t="s">
        <v>476</v>
      </c>
      <c r="J89" t="s">
        <v>477</v>
      </c>
      <c r="K89" t="s">
        <v>244</v>
      </c>
      <c r="L89">
        <v>9970</v>
      </c>
      <c r="M89">
        <v>14062</v>
      </c>
      <c r="N89">
        <v>16731</v>
      </c>
      <c r="O89" t="s">
        <v>101</v>
      </c>
      <c r="P89" t="s">
        <v>829</v>
      </c>
      <c r="Q89" t="s">
        <v>830</v>
      </c>
      <c r="R89" t="s">
        <v>168</v>
      </c>
      <c r="S89" t="s">
        <v>46</v>
      </c>
      <c r="T89" t="s">
        <v>831</v>
      </c>
      <c r="U89" t="s">
        <v>831</v>
      </c>
      <c r="V89" t="s">
        <v>46</v>
      </c>
      <c r="W89" t="s">
        <v>832</v>
      </c>
      <c r="Y89">
        <v>0</v>
      </c>
      <c r="Z89">
        <v>0</v>
      </c>
      <c r="AA89">
        <v>0</v>
      </c>
      <c r="AB89">
        <v>0</v>
      </c>
      <c r="AD89"/>
      <c r="AE89" t="s">
        <v>101</v>
      </c>
      <c r="AF89" t="s">
        <v>109</v>
      </c>
      <c r="AG89">
        <v>0</v>
      </c>
      <c r="AH89">
        <v>0</v>
      </c>
    </row>
    <row r="90" spans="1:34" hidden="1" x14ac:dyDescent="0.3">
      <c r="A90">
        <v>9060</v>
      </c>
      <c r="B90" t="s">
        <v>833</v>
      </c>
      <c r="C90" t="s">
        <v>834</v>
      </c>
      <c r="D90" t="s">
        <v>86</v>
      </c>
      <c r="E90" t="s">
        <v>137</v>
      </c>
      <c r="F90" t="s">
        <v>87</v>
      </c>
      <c r="G90" t="s">
        <v>835</v>
      </c>
      <c r="H90" t="s">
        <v>836</v>
      </c>
      <c r="I90" t="s">
        <v>739</v>
      </c>
      <c r="J90" t="s">
        <v>740</v>
      </c>
      <c r="K90" t="s">
        <v>41</v>
      </c>
      <c r="L90">
        <v>3455</v>
      </c>
      <c r="M90">
        <v>19939</v>
      </c>
      <c r="N90">
        <v>21442</v>
      </c>
      <c r="O90" t="s">
        <v>92</v>
      </c>
      <c r="P90" t="s">
        <v>227</v>
      </c>
      <c r="Q90" t="s">
        <v>228</v>
      </c>
      <c r="R90" t="s">
        <v>45</v>
      </c>
      <c r="S90" t="s">
        <v>46</v>
      </c>
      <c r="T90" t="s">
        <v>837</v>
      </c>
      <c r="U90" t="s">
        <v>837</v>
      </c>
      <c r="V90" t="s">
        <v>46</v>
      </c>
      <c r="W90" t="s">
        <v>838</v>
      </c>
      <c r="Y90">
        <v>0</v>
      </c>
      <c r="Z90">
        <v>0</v>
      </c>
      <c r="AA90">
        <v>0</v>
      </c>
      <c r="AB90">
        <v>0</v>
      </c>
      <c r="AD90"/>
      <c r="AE90" t="s">
        <v>92</v>
      </c>
      <c r="AF90" t="s">
        <v>96</v>
      </c>
      <c r="AG90">
        <v>0</v>
      </c>
      <c r="AH90">
        <v>0</v>
      </c>
    </row>
    <row r="91" spans="1:34" hidden="1" x14ac:dyDescent="0.3">
      <c r="A91">
        <v>9061</v>
      </c>
      <c r="B91" t="s">
        <v>839</v>
      </c>
      <c r="C91" t="s">
        <v>840</v>
      </c>
      <c r="D91" t="s">
        <v>841</v>
      </c>
      <c r="E91" t="s">
        <v>137</v>
      </c>
      <c r="F91" t="s">
        <v>87</v>
      </c>
      <c r="G91" t="s">
        <v>60</v>
      </c>
      <c r="H91" t="s">
        <v>842</v>
      </c>
      <c r="I91" t="s">
        <v>486</v>
      </c>
      <c r="J91" t="s">
        <v>487</v>
      </c>
      <c r="K91" t="s">
        <v>422</v>
      </c>
      <c r="L91">
        <v>1137</v>
      </c>
      <c r="M91">
        <v>8830</v>
      </c>
      <c r="N91">
        <v>10419</v>
      </c>
      <c r="O91" t="s">
        <v>101</v>
      </c>
      <c r="P91" t="s">
        <v>843</v>
      </c>
      <c r="Q91" t="s">
        <v>844</v>
      </c>
      <c r="R91" t="s">
        <v>104</v>
      </c>
      <c r="S91" t="s">
        <v>46</v>
      </c>
      <c r="T91" t="s">
        <v>845</v>
      </c>
      <c r="U91" t="s">
        <v>845</v>
      </c>
      <c r="V91" t="s">
        <v>846</v>
      </c>
      <c r="W91" t="s">
        <v>847</v>
      </c>
      <c r="Y91">
        <v>0</v>
      </c>
      <c r="Z91">
        <v>0</v>
      </c>
      <c r="AA91">
        <v>0</v>
      </c>
      <c r="AB91">
        <v>0</v>
      </c>
      <c r="AD91"/>
      <c r="AE91" t="s">
        <v>101</v>
      </c>
      <c r="AF91" t="s">
        <v>109</v>
      </c>
      <c r="AG91">
        <v>0</v>
      </c>
      <c r="AH91">
        <v>0</v>
      </c>
    </row>
    <row r="92" spans="1:34" hidden="1" x14ac:dyDescent="0.3">
      <c r="A92">
        <v>9062</v>
      </c>
      <c r="B92" t="s">
        <v>848</v>
      </c>
      <c r="C92" t="s">
        <v>849</v>
      </c>
      <c r="D92" t="s">
        <v>850</v>
      </c>
      <c r="E92" t="s">
        <v>137</v>
      </c>
      <c r="F92" t="s">
        <v>138</v>
      </c>
      <c r="G92" t="s">
        <v>851</v>
      </c>
      <c r="H92" t="s">
        <v>852</v>
      </c>
      <c r="I92" t="s">
        <v>853</v>
      </c>
      <c r="J92" t="s">
        <v>854</v>
      </c>
      <c r="K92" t="s">
        <v>244</v>
      </c>
      <c r="L92">
        <v>3032</v>
      </c>
      <c r="M92">
        <v>8353</v>
      </c>
      <c r="N92">
        <v>9994</v>
      </c>
      <c r="O92" t="s">
        <v>101</v>
      </c>
      <c r="P92" t="s">
        <v>77</v>
      </c>
      <c r="Q92" t="s">
        <v>855</v>
      </c>
      <c r="R92" t="s">
        <v>699</v>
      </c>
      <c r="S92" t="s">
        <v>46</v>
      </c>
      <c r="T92" t="s">
        <v>856</v>
      </c>
      <c r="U92" t="s">
        <v>856</v>
      </c>
      <c r="V92" t="s">
        <v>46</v>
      </c>
      <c r="W92" t="s">
        <v>857</v>
      </c>
      <c r="Y92">
        <v>0</v>
      </c>
      <c r="Z92">
        <v>0</v>
      </c>
      <c r="AA92">
        <v>0</v>
      </c>
      <c r="AB92">
        <v>0</v>
      </c>
      <c r="AD92"/>
      <c r="AE92" t="s">
        <v>101</v>
      </c>
      <c r="AF92" t="s">
        <v>109</v>
      </c>
      <c r="AG92">
        <v>0</v>
      </c>
      <c r="AH92">
        <v>0</v>
      </c>
    </row>
    <row r="93" spans="1:34" hidden="1" x14ac:dyDescent="0.3">
      <c r="A93">
        <v>9063</v>
      </c>
      <c r="B93" t="s">
        <v>858</v>
      </c>
      <c r="C93" t="s">
        <v>859</v>
      </c>
      <c r="D93" t="s">
        <v>860</v>
      </c>
      <c r="E93" t="s">
        <v>137</v>
      </c>
      <c r="F93" t="s">
        <v>87</v>
      </c>
      <c r="G93" t="s">
        <v>861</v>
      </c>
      <c r="H93" t="s">
        <v>862</v>
      </c>
      <c r="I93" t="s">
        <v>730</v>
      </c>
      <c r="J93" t="s">
        <v>731</v>
      </c>
      <c r="K93" t="s">
        <v>41</v>
      </c>
      <c r="L93">
        <v>0</v>
      </c>
      <c r="M93">
        <v>16474</v>
      </c>
      <c r="N93">
        <v>17353</v>
      </c>
      <c r="O93" t="s">
        <v>186</v>
      </c>
      <c r="P93" t="s">
        <v>603</v>
      </c>
      <c r="Q93" t="s">
        <v>863</v>
      </c>
      <c r="R93" t="s">
        <v>448</v>
      </c>
      <c r="S93" t="s">
        <v>46</v>
      </c>
      <c r="T93" t="s">
        <v>864</v>
      </c>
      <c r="U93" t="s">
        <v>864</v>
      </c>
      <c r="V93" t="s">
        <v>46</v>
      </c>
      <c r="W93" t="s">
        <v>865</v>
      </c>
      <c r="Y93">
        <v>0</v>
      </c>
      <c r="Z93">
        <v>0</v>
      </c>
      <c r="AA93">
        <v>0</v>
      </c>
      <c r="AB93">
        <v>0</v>
      </c>
      <c r="AD93"/>
      <c r="AE93" t="s">
        <v>186</v>
      </c>
      <c r="AF93" t="s">
        <v>190</v>
      </c>
      <c r="AG93">
        <v>0</v>
      </c>
      <c r="AH93">
        <v>0</v>
      </c>
    </row>
    <row r="94" spans="1:34" hidden="1" x14ac:dyDescent="0.3">
      <c r="A94">
        <v>9064</v>
      </c>
      <c r="B94" t="s">
        <v>866</v>
      </c>
      <c r="C94" t="s">
        <v>867</v>
      </c>
      <c r="D94" t="s">
        <v>868</v>
      </c>
      <c r="E94" t="s">
        <v>137</v>
      </c>
      <c r="F94" t="s">
        <v>138</v>
      </c>
      <c r="G94" t="s">
        <v>869</v>
      </c>
      <c r="H94" t="s">
        <v>870</v>
      </c>
      <c r="I94" t="s">
        <v>730</v>
      </c>
      <c r="J94" t="s">
        <v>731</v>
      </c>
      <c r="K94" t="s">
        <v>244</v>
      </c>
      <c r="L94">
        <v>20259</v>
      </c>
      <c r="M94">
        <v>36358</v>
      </c>
      <c r="N94">
        <v>40816</v>
      </c>
      <c r="O94" t="s">
        <v>101</v>
      </c>
      <c r="P94" t="s">
        <v>871</v>
      </c>
      <c r="Q94" t="s">
        <v>265</v>
      </c>
      <c r="R94" t="s">
        <v>45</v>
      </c>
      <c r="S94" t="s">
        <v>46</v>
      </c>
      <c r="T94" t="s">
        <v>872</v>
      </c>
      <c r="U94" t="s">
        <v>872</v>
      </c>
      <c r="V94" t="s">
        <v>46</v>
      </c>
      <c r="W94" t="s">
        <v>873</v>
      </c>
      <c r="Y94">
        <v>0</v>
      </c>
      <c r="Z94">
        <v>0</v>
      </c>
      <c r="AA94">
        <v>0</v>
      </c>
      <c r="AB94">
        <v>0</v>
      </c>
      <c r="AD94"/>
      <c r="AE94" t="s">
        <v>101</v>
      </c>
      <c r="AF94" t="s">
        <v>109</v>
      </c>
      <c r="AG94">
        <v>0</v>
      </c>
      <c r="AH94">
        <v>0</v>
      </c>
    </row>
    <row r="95" spans="1:34" hidden="1" x14ac:dyDescent="0.3">
      <c r="A95">
        <v>9065</v>
      </c>
      <c r="B95" t="s">
        <v>874</v>
      </c>
      <c r="C95" t="s">
        <v>875</v>
      </c>
      <c r="D95" t="s">
        <v>876</v>
      </c>
      <c r="E95" t="s">
        <v>137</v>
      </c>
      <c r="F95" t="s">
        <v>87</v>
      </c>
      <c r="G95" t="s">
        <v>877</v>
      </c>
      <c r="H95" t="s">
        <v>878</v>
      </c>
      <c r="I95" t="s">
        <v>879</v>
      </c>
      <c r="J95" t="s">
        <v>880</v>
      </c>
      <c r="K95" t="s">
        <v>41</v>
      </c>
      <c r="L95">
        <v>2451</v>
      </c>
      <c r="M95">
        <v>18935</v>
      </c>
      <c r="N95">
        <v>20257</v>
      </c>
      <c r="O95" t="s">
        <v>403</v>
      </c>
      <c r="P95" t="s">
        <v>227</v>
      </c>
      <c r="Q95" t="s">
        <v>881</v>
      </c>
      <c r="R95" t="s">
        <v>45</v>
      </c>
      <c r="S95" t="s">
        <v>46</v>
      </c>
      <c r="T95" t="s">
        <v>882</v>
      </c>
      <c r="U95" t="s">
        <v>882</v>
      </c>
      <c r="V95" t="s">
        <v>46</v>
      </c>
      <c r="W95" t="s">
        <v>883</v>
      </c>
      <c r="Y95">
        <v>0</v>
      </c>
      <c r="Z95">
        <v>0</v>
      </c>
      <c r="AA95">
        <v>0</v>
      </c>
      <c r="AB95">
        <v>0</v>
      </c>
      <c r="AD95"/>
      <c r="AE95" t="s">
        <v>403</v>
      </c>
      <c r="AF95" t="s">
        <v>408</v>
      </c>
      <c r="AG95">
        <v>0</v>
      </c>
      <c r="AH95">
        <v>0</v>
      </c>
    </row>
    <row r="96" spans="1:34" hidden="1" x14ac:dyDescent="0.3">
      <c r="A96">
        <v>9066</v>
      </c>
      <c r="B96" t="s">
        <v>884</v>
      </c>
      <c r="C96" t="s">
        <v>885</v>
      </c>
      <c r="D96" t="s">
        <v>800</v>
      </c>
      <c r="E96" t="s">
        <v>137</v>
      </c>
      <c r="F96" t="s">
        <v>87</v>
      </c>
      <c r="G96" t="s">
        <v>886</v>
      </c>
      <c r="H96" t="s">
        <v>887</v>
      </c>
      <c r="I96" t="s">
        <v>486</v>
      </c>
      <c r="J96" t="s">
        <v>731</v>
      </c>
      <c r="K96" t="s">
        <v>214</v>
      </c>
      <c r="L96">
        <v>4754</v>
      </c>
      <c r="M96">
        <v>21238</v>
      </c>
      <c r="N96">
        <v>22975</v>
      </c>
      <c r="O96" t="s">
        <v>101</v>
      </c>
      <c r="P96" t="s">
        <v>803</v>
      </c>
      <c r="Q96" t="s">
        <v>804</v>
      </c>
      <c r="R96" t="s">
        <v>45</v>
      </c>
      <c r="S96" t="s">
        <v>46</v>
      </c>
      <c r="T96" t="s">
        <v>888</v>
      </c>
      <c r="U96" t="s">
        <v>888</v>
      </c>
      <c r="V96" t="s">
        <v>46</v>
      </c>
      <c r="W96" t="s">
        <v>889</v>
      </c>
      <c r="Y96">
        <v>0</v>
      </c>
      <c r="Z96">
        <v>0</v>
      </c>
      <c r="AA96">
        <v>0</v>
      </c>
      <c r="AB96">
        <v>0</v>
      </c>
      <c r="AD96"/>
      <c r="AE96" t="s">
        <v>101</v>
      </c>
      <c r="AF96" t="s">
        <v>109</v>
      </c>
      <c r="AG96">
        <v>0</v>
      </c>
      <c r="AH96">
        <v>0</v>
      </c>
    </row>
    <row r="97" spans="1:34" hidden="1" x14ac:dyDescent="0.3">
      <c r="A97">
        <v>9067</v>
      </c>
      <c r="B97" t="s">
        <v>890</v>
      </c>
      <c r="C97" t="s">
        <v>891</v>
      </c>
      <c r="D97" t="s">
        <v>892</v>
      </c>
      <c r="E97" t="s">
        <v>35</v>
      </c>
      <c r="F97" t="s">
        <v>138</v>
      </c>
      <c r="G97" t="s">
        <v>893</v>
      </c>
      <c r="H97" t="s">
        <v>894</v>
      </c>
      <c r="I97" t="s">
        <v>730</v>
      </c>
      <c r="J97" t="s">
        <v>731</v>
      </c>
      <c r="K97" t="s">
        <v>244</v>
      </c>
      <c r="L97">
        <v>8497</v>
      </c>
      <c r="M97">
        <v>12464</v>
      </c>
      <c r="N97">
        <v>14845</v>
      </c>
      <c r="O97" t="s">
        <v>304</v>
      </c>
      <c r="P97" t="s">
        <v>227</v>
      </c>
      <c r="Q97" t="s">
        <v>557</v>
      </c>
      <c r="R97" t="s">
        <v>168</v>
      </c>
      <c r="S97" t="s">
        <v>46</v>
      </c>
      <c r="T97" t="s">
        <v>895</v>
      </c>
      <c r="U97" t="s">
        <v>895</v>
      </c>
      <c r="V97" t="s">
        <v>46</v>
      </c>
      <c r="W97" t="s">
        <v>896</v>
      </c>
      <c r="Y97">
        <v>0</v>
      </c>
      <c r="Z97">
        <v>0</v>
      </c>
      <c r="AA97">
        <v>0</v>
      </c>
      <c r="AB97">
        <v>0</v>
      </c>
      <c r="AD97"/>
      <c r="AE97" t="s">
        <v>304</v>
      </c>
      <c r="AF97" t="s">
        <v>308</v>
      </c>
      <c r="AG97">
        <v>0</v>
      </c>
      <c r="AH97">
        <v>0</v>
      </c>
    </row>
    <row r="98" spans="1:34" hidden="1" x14ac:dyDescent="0.3">
      <c r="A98">
        <v>9068</v>
      </c>
      <c r="B98" t="s">
        <v>897</v>
      </c>
      <c r="C98" t="s">
        <v>898</v>
      </c>
      <c r="D98" t="s">
        <v>899</v>
      </c>
      <c r="E98" t="s">
        <v>137</v>
      </c>
      <c r="F98" t="s">
        <v>138</v>
      </c>
      <c r="G98" t="s">
        <v>900</v>
      </c>
      <c r="H98" t="s">
        <v>901</v>
      </c>
      <c r="I98" t="s">
        <v>739</v>
      </c>
      <c r="J98" t="s">
        <v>740</v>
      </c>
      <c r="K98" t="s">
        <v>41</v>
      </c>
      <c r="L98">
        <v>5017</v>
      </c>
      <c r="M98">
        <v>21116</v>
      </c>
      <c r="N98">
        <v>22831</v>
      </c>
      <c r="O98" t="s">
        <v>101</v>
      </c>
      <c r="P98" t="s">
        <v>43</v>
      </c>
      <c r="Q98" t="s">
        <v>354</v>
      </c>
      <c r="R98" t="s">
        <v>45</v>
      </c>
      <c r="S98" t="s">
        <v>46</v>
      </c>
      <c r="T98" t="s">
        <v>902</v>
      </c>
      <c r="U98" t="s">
        <v>902</v>
      </c>
      <c r="V98" t="s">
        <v>46</v>
      </c>
      <c r="W98" t="s">
        <v>903</v>
      </c>
      <c r="Y98">
        <v>0</v>
      </c>
      <c r="Z98">
        <v>0</v>
      </c>
      <c r="AA98">
        <v>0</v>
      </c>
      <c r="AB98">
        <v>0</v>
      </c>
      <c r="AD98"/>
      <c r="AE98" t="s">
        <v>101</v>
      </c>
      <c r="AF98" t="s">
        <v>109</v>
      </c>
      <c r="AG98">
        <v>0</v>
      </c>
      <c r="AH98">
        <v>0</v>
      </c>
    </row>
    <row r="99" spans="1:34" hidden="1" x14ac:dyDescent="0.3">
      <c r="A99">
        <v>9069</v>
      </c>
      <c r="B99" t="s">
        <v>904</v>
      </c>
      <c r="C99" t="s">
        <v>905</v>
      </c>
      <c r="D99" t="s">
        <v>906</v>
      </c>
      <c r="E99" t="s">
        <v>137</v>
      </c>
      <c r="F99" t="s">
        <v>87</v>
      </c>
      <c r="G99" t="s">
        <v>907</v>
      </c>
      <c r="H99" t="s">
        <v>908</v>
      </c>
      <c r="I99" t="s">
        <v>909</v>
      </c>
      <c r="J99" t="s">
        <v>910</v>
      </c>
      <c r="K99" t="s">
        <v>294</v>
      </c>
      <c r="L99">
        <v>0</v>
      </c>
      <c r="M99">
        <v>2144</v>
      </c>
      <c r="N99">
        <v>2530</v>
      </c>
      <c r="O99" t="s">
        <v>323</v>
      </c>
      <c r="P99" t="s">
        <v>227</v>
      </c>
      <c r="Q99" t="s">
        <v>911</v>
      </c>
      <c r="R99" t="s">
        <v>168</v>
      </c>
      <c r="S99" t="s">
        <v>46</v>
      </c>
      <c r="T99" t="s">
        <v>912</v>
      </c>
      <c r="U99" t="s">
        <v>912</v>
      </c>
      <c r="V99" t="s">
        <v>46</v>
      </c>
      <c r="W99" t="s">
        <v>913</v>
      </c>
      <c r="Y99">
        <v>0</v>
      </c>
      <c r="Z99">
        <v>0</v>
      </c>
      <c r="AA99">
        <v>0</v>
      </c>
      <c r="AB99">
        <v>0</v>
      </c>
      <c r="AD99"/>
      <c r="AE99" t="s">
        <v>323</v>
      </c>
      <c r="AF99" t="s">
        <v>329</v>
      </c>
      <c r="AG99">
        <v>0</v>
      </c>
      <c r="AH99">
        <v>0</v>
      </c>
    </row>
    <row r="100" spans="1:34" hidden="1" x14ac:dyDescent="0.3">
      <c r="A100">
        <v>9070</v>
      </c>
      <c r="B100" t="s">
        <v>914</v>
      </c>
      <c r="C100" t="s">
        <v>915</v>
      </c>
      <c r="D100" t="s">
        <v>892</v>
      </c>
      <c r="E100" t="s">
        <v>137</v>
      </c>
      <c r="F100" t="s">
        <v>87</v>
      </c>
      <c r="G100" t="s">
        <v>60</v>
      </c>
      <c r="H100" t="s">
        <v>916</v>
      </c>
      <c r="I100" t="s">
        <v>739</v>
      </c>
      <c r="J100" t="s">
        <v>740</v>
      </c>
      <c r="K100" t="s">
        <v>114</v>
      </c>
      <c r="L100">
        <v>5785</v>
      </c>
      <c r="M100">
        <v>32456</v>
      </c>
      <c r="N100">
        <v>38298</v>
      </c>
      <c r="O100" t="s">
        <v>304</v>
      </c>
      <c r="P100" t="s">
        <v>264</v>
      </c>
      <c r="Q100" t="s">
        <v>265</v>
      </c>
      <c r="R100" t="s">
        <v>79</v>
      </c>
      <c r="S100" t="s">
        <v>46</v>
      </c>
      <c r="T100" t="s">
        <v>917</v>
      </c>
      <c r="U100" t="s">
        <v>917</v>
      </c>
      <c r="V100" t="s">
        <v>46</v>
      </c>
      <c r="W100" t="s">
        <v>918</v>
      </c>
      <c r="Y100">
        <v>0</v>
      </c>
      <c r="Z100">
        <v>0</v>
      </c>
      <c r="AA100">
        <v>0</v>
      </c>
      <c r="AB100">
        <v>0</v>
      </c>
      <c r="AD100"/>
      <c r="AE100" t="s">
        <v>304</v>
      </c>
      <c r="AF100" t="s">
        <v>308</v>
      </c>
      <c r="AG100">
        <v>0</v>
      </c>
      <c r="AH100">
        <v>0</v>
      </c>
    </row>
    <row r="101" spans="1:34" hidden="1" x14ac:dyDescent="0.3">
      <c r="A101">
        <v>9071</v>
      </c>
      <c r="B101" t="s">
        <v>919</v>
      </c>
      <c r="C101" t="s">
        <v>920</v>
      </c>
      <c r="D101" t="s">
        <v>921</v>
      </c>
      <c r="E101" t="s">
        <v>137</v>
      </c>
      <c r="F101" t="s">
        <v>138</v>
      </c>
      <c r="G101" t="s">
        <v>922</v>
      </c>
      <c r="H101" t="s">
        <v>923</v>
      </c>
      <c r="I101" t="s">
        <v>853</v>
      </c>
      <c r="J101" t="s">
        <v>854</v>
      </c>
      <c r="K101" t="s">
        <v>294</v>
      </c>
      <c r="L101">
        <v>7006</v>
      </c>
      <c r="M101">
        <v>36639</v>
      </c>
      <c r="N101">
        <v>43235</v>
      </c>
      <c r="O101" t="s">
        <v>101</v>
      </c>
      <c r="P101" t="s">
        <v>264</v>
      </c>
      <c r="Q101" t="s">
        <v>265</v>
      </c>
      <c r="R101" t="s">
        <v>79</v>
      </c>
      <c r="S101" t="s">
        <v>46</v>
      </c>
      <c r="T101" t="s">
        <v>924</v>
      </c>
      <c r="U101" t="s">
        <v>924</v>
      </c>
      <c r="V101" t="s">
        <v>46</v>
      </c>
      <c r="W101" t="s">
        <v>925</v>
      </c>
      <c r="Y101">
        <v>0</v>
      </c>
      <c r="Z101">
        <v>0</v>
      </c>
      <c r="AA101">
        <v>0</v>
      </c>
      <c r="AB101">
        <v>0</v>
      </c>
      <c r="AD101"/>
      <c r="AE101" t="s">
        <v>101</v>
      </c>
      <c r="AF101" t="s">
        <v>109</v>
      </c>
      <c r="AG101">
        <v>0</v>
      </c>
      <c r="AH101">
        <v>0</v>
      </c>
    </row>
    <row r="102" spans="1:34" hidden="1" x14ac:dyDescent="0.3">
      <c r="A102">
        <v>9072</v>
      </c>
      <c r="B102" t="s">
        <v>926</v>
      </c>
      <c r="C102" t="s">
        <v>927</v>
      </c>
      <c r="D102" t="s">
        <v>575</v>
      </c>
      <c r="E102" t="s">
        <v>137</v>
      </c>
      <c r="F102" t="s">
        <v>87</v>
      </c>
      <c r="G102" t="s">
        <v>928</v>
      </c>
      <c r="H102" t="s">
        <v>929</v>
      </c>
      <c r="I102" t="s">
        <v>853</v>
      </c>
      <c r="J102" t="s">
        <v>854</v>
      </c>
      <c r="K102" t="s">
        <v>214</v>
      </c>
      <c r="L102">
        <v>794</v>
      </c>
      <c r="M102">
        <v>8436</v>
      </c>
      <c r="N102">
        <v>9955</v>
      </c>
      <c r="O102" t="s">
        <v>101</v>
      </c>
      <c r="P102" t="s">
        <v>930</v>
      </c>
      <c r="Q102" t="s">
        <v>931</v>
      </c>
      <c r="R102" t="s">
        <v>104</v>
      </c>
      <c r="S102" t="s">
        <v>46</v>
      </c>
      <c r="T102" t="s">
        <v>932</v>
      </c>
      <c r="U102" t="s">
        <v>932</v>
      </c>
      <c r="V102" t="s">
        <v>46</v>
      </c>
      <c r="W102" t="s">
        <v>933</v>
      </c>
      <c r="Y102">
        <v>0</v>
      </c>
      <c r="Z102">
        <v>0</v>
      </c>
      <c r="AA102">
        <v>0</v>
      </c>
      <c r="AB102">
        <v>0</v>
      </c>
      <c r="AD102"/>
      <c r="AE102" t="s">
        <v>101</v>
      </c>
      <c r="AF102" t="s">
        <v>109</v>
      </c>
      <c r="AG102">
        <v>0</v>
      </c>
      <c r="AH102">
        <v>0</v>
      </c>
    </row>
    <row r="103" spans="1:34" hidden="1" x14ac:dyDescent="0.3">
      <c r="A103">
        <v>9073</v>
      </c>
      <c r="B103" t="s">
        <v>934</v>
      </c>
      <c r="C103" t="s">
        <v>935</v>
      </c>
      <c r="D103" t="s">
        <v>936</v>
      </c>
      <c r="E103" t="s">
        <v>137</v>
      </c>
      <c r="F103" t="s">
        <v>138</v>
      </c>
      <c r="G103" t="s">
        <v>60</v>
      </c>
      <c r="H103" t="s">
        <v>937</v>
      </c>
      <c r="I103" t="s">
        <v>739</v>
      </c>
      <c r="J103" t="s">
        <v>740</v>
      </c>
      <c r="K103" t="s">
        <v>372</v>
      </c>
      <c r="L103">
        <v>5204</v>
      </c>
      <c r="M103">
        <v>33027</v>
      </c>
      <c r="N103">
        <v>38971</v>
      </c>
      <c r="O103" t="s">
        <v>334</v>
      </c>
      <c r="P103" t="s">
        <v>205</v>
      </c>
      <c r="Q103" t="s">
        <v>938</v>
      </c>
      <c r="R103" t="s">
        <v>79</v>
      </c>
      <c r="S103" t="s">
        <v>46</v>
      </c>
      <c r="T103" t="s">
        <v>939</v>
      </c>
      <c r="U103" t="s">
        <v>939</v>
      </c>
      <c r="V103" t="s">
        <v>46</v>
      </c>
      <c r="W103" t="s">
        <v>940</v>
      </c>
      <c r="Y103">
        <v>0</v>
      </c>
      <c r="Z103">
        <v>0</v>
      </c>
      <c r="AA103">
        <v>0</v>
      </c>
      <c r="AB103">
        <v>0</v>
      </c>
      <c r="AD103"/>
      <c r="AE103" t="s">
        <v>334</v>
      </c>
      <c r="AF103" t="s">
        <v>339</v>
      </c>
      <c r="AG103">
        <v>0</v>
      </c>
      <c r="AH103">
        <v>0</v>
      </c>
    </row>
    <row r="104" spans="1:34" hidden="1" x14ac:dyDescent="0.3">
      <c r="A104">
        <v>9074</v>
      </c>
      <c r="B104" t="s">
        <v>941</v>
      </c>
      <c r="C104" t="s">
        <v>942</v>
      </c>
      <c r="D104" t="s">
        <v>943</v>
      </c>
      <c r="E104" t="s">
        <v>137</v>
      </c>
      <c r="F104" t="s">
        <v>87</v>
      </c>
      <c r="G104" t="s">
        <v>60</v>
      </c>
      <c r="H104" t="s">
        <v>944</v>
      </c>
      <c r="I104" t="s">
        <v>739</v>
      </c>
      <c r="J104" t="s">
        <v>740</v>
      </c>
      <c r="K104" t="s">
        <v>244</v>
      </c>
      <c r="L104">
        <v>10263</v>
      </c>
      <c r="M104">
        <v>37635</v>
      </c>
      <c r="N104">
        <v>44546</v>
      </c>
      <c r="O104" t="s">
        <v>334</v>
      </c>
      <c r="P104" t="s">
        <v>264</v>
      </c>
      <c r="Q104" t="s">
        <v>945</v>
      </c>
      <c r="R104" t="s">
        <v>336</v>
      </c>
      <c r="S104" t="s">
        <v>46</v>
      </c>
      <c r="T104" t="s">
        <v>946</v>
      </c>
      <c r="U104" t="s">
        <v>946</v>
      </c>
      <c r="V104" t="s">
        <v>46</v>
      </c>
      <c r="W104" t="s">
        <v>947</v>
      </c>
      <c r="Y104">
        <v>0</v>
      </c>
      <c r="Z104">
        <v>0</v>
      </c>
      <c r="AA104">
        <v>0</v>
      </c>
      <c r="AB104">
        <v>0</v>
      </c>
      <c r="AD104"/>
      <c r="AE104" t="s">
        <v>334</v>
      </c>
      <c r="AF104" t="s">
        <v>339</v>
      </c>
      <c r="AG104">
        <v>0</v>
      </c>
      <c r="AH104">
        <v>0</v>
      </c>
    </row>
    <row r="105" spans="1:34" hidden="1" x14ac:dyDescent="0.3">
      <c r="A105">
        <v>9075</v>
      </c>
      <c r="B105" t="s">
        <v>948</v>
      </c>
      <c r="C105" t="s">
        <v>949</v>
      </c>
      <c r="D105" t="s">
        <v>950</v>
      </c>
      <c r="E105" t="s">
        <v>137</v>
      </c>
      <c r="F105" t="s">
        <v>138</v>
      </c>
      <c r="G105" t="s">
        <v>60</v>
      </c>
      <c r="H105" t="s">
        <v>951</v>
      </c>
      <c r="I105" t="s">
        <v>739</v>
      </c>
      <c r="J105" t="s">
        <v>740</v>
      </c>
      <c r="K105" t="s">
        <v>303</v>
      </c>
      <c r="L105">
        <v>394</v>
      </c>
      <c r="M105">
        <v>4459</v>
      </c>
      <c r="N105">
        <v>5261</v>
      </c>
      <c r="O105" t="s">
        <v>952</v>
      </c>
      <c r="P105" t="s">
        <v>953</v>
      </c>
      <c r="Q105" t="s">
        <v>954</v>
      </c>
      <c r="R105" t="s">
        <v>79</v>
      </c>
      <c r="S105" t="s">
        <v>46</v>
      </c>
      <c r="T105" t="s">
        <v>955</v>
      </c>
      <c r="U105" t="s">
        <v>955</v>
      </c>
      <c r="V105" t="s">
        <v>46</v>
      </c>
      <c r="W105" t="s">
        <v>956</v>
      </c>
      <c r="Y105">
        <v>0</v>
      </c>
      <c r="Z105">
        <v>0</v>
      </c>
      <c r="AA105">
        <v>0</v>
      </c>
      <c r="AB105">
        <v>0</v>
      </c>
      <c r="AD105"/>
      <c r="AE105" t="s">
        <v>952</v>
      </c>
      <c r="AF105" t="s">
        <v>957</v>
      </c>
      <c r="AG105">
        <v>0</v>
      </c>
      <c r="AH105">
        <v>0</v>
      </c>
    </row>
    <row r="106" spans="1:34" hidden="1" x14ac:dyDescent="0.3">
      <c r="A106">
        <v>9076</v>
      </c>
      <c r="B106" t="s">
        <v>958</v>
      </c>
      <c r="C106" t="s">
        <v>959</v>
      </c>
      <c r="D106" t="s">
        <v>960</v>
      </c>
      <c r="E106" t="s">
        <v>137</v>
      </c>
      <c r="F106" t="s">
        <v>138</v>
      </c>
      <c r="G106" t="s">
        <v>961</v>
      </c>
      <c r="H106" t="s">
        <v>962</v>
      </c>
      <c r="I106" t="s">
        <v>909</v>
      </c>
      <c r="J106" t="s">
        <v>910</v>
      </c>
      <c r="K106" t="s">
        <v>244</v>
      </c>
      <c r="L106">
        <v>620</v>
      </c>
      <c r="M106">
        <v>30743</v>
      </c>
      <c r="N106">
        <v>36277</v>
      </c>
      <c r="O106" t="s">
        <v>101</v>
      </c>
      <c r="P106" t="s">
        <v>963</v>
      </c>
      <c r="Q106" t="s">
        <v>964</v>
      </c>
      <c r="R106" t="s">
        <v>79</v>
      </c>
      <c r="S106" t="s">
        <v>46</v>
      </c>
      <c r="T106" t="s">
        <v>965</v>
      </c>
      <c r="U106" t="s">
        <v>965</v>
      </c>
      <c r="V106" t="s">
        <v>46</v>
      </c>
      <c r="W106" t="s">
        <v>966</v>
      </c>
      <c r="Y106">
        <v>0</v>
      </c>
      <c r="Z106">
        <v>0</v>
      </c>
      <c r="AA106">
        <v>0</v>
      </c>
      <c r="AB106">
        <v>0</v>
      </c>
      <c r="AD106"/>
      <c r="AE106" t="s">
        <v>101</v>
      </c>
      <c r="AF106" t="s">
        <v>109</v>
      </c>
      <c r="AG106">
        <v>0</v>
      </c>
      <c r="AH106">
        <v>0</v>
      </c>
    </row>
    <row r="107" spans="1:34" hidden="1" x14ac:dyDescent="0.3">
      <c r="A107">
        <v>9077</v>
      </c>
      <c r="B107" t="s">
        <v>967</v>
      </c>
      <c r="C107" t="s">
        <v>968</v>
      </c>
      <c r="D107" t="s">
        <v>969</v>
      </c>
      <c r="E107" t="s">
        <v>137</v>
      </c>
      <c r="F107" t="s">
        <v>138</v>
      </c>
      <c r="G107" t="s">
        <v>970</v>
      </c>
      <c r="H107" t="s">
        <v>971</v>
      </c>
      <c r="I107" t="s">
        <v>39</v>
      </c>
      <c r="J107" t="s">
        <v>40</v>
      </c>
      <c r="K107" t="s">
        <v>303</v>
      </c>
      <c r="L107">
        <v>1643</v>
      </c>
      <c r="M107">
        <v>9405</v>
      </c>
      <c r="N107">
        <v>11097</v>
      </c>
      <c r="O107" t="s">
        <v>612</v>
      </c>
      <c r="P107" t="s">
        <v>972</v>
      </c>
      <c r="Q107" t="s">
        <v>973</v>
      </c>
      <c r="R107" t="s">
        <v>104</v>
      </c>
      <c r="S107" t="s">
        <v>46</v>
      </c>
      <c r="T107" t="s">
        <v>974</v>
      </c>
      <c r="U107" t="s">
        <v>974</v>
      </c>
      <c r="V107" t="s">
        <v>46</v>
      </c>
      <c r="W107" t="s">
        <v>975</v>
      </c>
      <c r="Y107">
        <v>0</v>
      </c>
      <c r="Z107">
        <v>0</v>
      </c>
      <c r="AA107">
        <v>0</v>
      </c>
      <c r="AB107">
        <v>0</v>
      </c>
      <c r="AD107"/>
      <c r="AE107" t="s">
        <v>612</v>
      </c>
      <c r="AF107" t="s">
        <v>616</v>
      </c>
      <c r="AG107">
        <v>0</v>
      </c>
      <c r="AH107">
        <v>0</v>
      </c>
    </row>
    <row r="108" spans="1:34" hidden="1" x14ac:dyDescent="0.3">
      <c r="A108">
        <v>9078</v>
      </c>
      <c r="B108" t="s">
        <v>976</v>
      </c>
      <c r="C108" t="s">
        <v>977</v>
      </c>
      <c r="D108" t="s">
        <v>978</v>
      </c>
      <c r="E108" t="s">
        <v>137</v>
      </c>
      <c r="F108" t="s">
        <v>138</v>
      </c>
      <c r="G108" t="s">
        <v>60</v>
      </c>
      <c r="H108" t="s">
        <v>979</v>
      </c>
      <c r="I108" t="s">
        <v>739</v>
      </c>
      <c r="J108" t="s">
        <v>740</v>
      </c>
      <c r="K108" t="s">
        <v>372</v>
      </c>
      <c r="L108">
        <v>12845</v>
      </c>
      <c r="M108">
        <v>42422</v>
      </c>
      <c r="N108">
        <v>50058</v>
      </c>
      <c r="O108" t="s">
        <v>101</v>
      </c>
      <c r="P108" t="s">
        <v>205</v>
      </c>
      <c r="Q108" t="s">
        <v>980</v>
      </c>
      <c r="R108" t="s">
        <v>79</v>
      </c>
      <c r="S108" t="s">
        <v>46</v>
      </c>
      <c r="T108" t="s">
        <v>981</v>
      </c>
      <c r="U108" t="s">
        <v>981</v>
      </c>
      <c r="V108" t="s">
        <v>46</v>
      </c>
      <c r="W108" t="s">
        <v>982</v>
      </c>
      <c r="Y108">
        <v>0</v>
      </c>
      <c r="Z108">
        <v>0</v>
      </c>
      <c r="AA108">
        <v>0</v>
      </c>
      <c r="AB108">
        <v>0</v>
      </c>
      <c r="AD108"/>
      <c r="AE108" t="s">
        <v>101</v>
      </c>
      <c r="AF108" t="s">
        <v>109</v>
      </c>
      <c r="AG108">
        <v>0</v>
      </c>
      <c r="AH108">
        <v>0</v>
      </c>
    </row>
    <row r="109" spans="1:34" hidden="1" x14ac:dyDescent="0.3">
      <c r="A109">
        <v>9079</v>
      </c>
      <c r="B109" t="s">
        <v>983</v>
      </c>
      <c r="C109" t="s">
        <v>984</v>
      </c>
      <c r="D109" t="s">
        <v>985</v>
      </c>
      <c r="E109" t="s">
        <v>137</v>
      </c>
      <c r="F109" t="s">
        <v>87</v>
      </c>
      <c r="G109" t="s">
        <v>60</v>
      </c>
      <c r="H109" t="s">
        <v>986</v>
      </c>
      <c r="I109" t="s">
        <v>739</v>
      </c>
      <c r="J109" t="s">
        <v>740</v>
      </c>
      <c r="K109" t="s">
        <v>214</v>
      </c>
      <c r="L109">
        <v>1033</v>
      </c>
      <c r="M109">
        <v>8675</v>
      </c>
      <c r="N109">
        <v>10237</v>
      </c>
      <c r="O109" t="s">
        <v>101</v>
      </c>
      <c r="P109" t="s">
        <v>987</v>
      </c>
      <c r="Q109" t="s">
        <v>988</v>
      </c>
      <c r="R109" t="s">
        <v>104</v>
      </c>
      <c r="S109" t="s">
        <v>46</v>
      </c>
      <c r="T109" t="s">
        <v>989</v>
      </c>
      <c r="U109" t="s">
        <v>989</v>
      </c>
      <c r="V109" t="s">
        <v>846</v>
      </c>
      <c r="W109" t="s">
        <v>990</v>
      </c>
      <c r="Y109">
        <v>0</v>
      </c>
      <c r="Z109">
        <v>0</v>
      </c>
      <c r="AA109">
        <v>0</v>
      </c>
      <c r="AB109">
        <v>0</v>
      </c>
      <c r="AD109"/>
      <c r="AE109" t="s">
        <v>101</v>
      </c>
      <c r="AF109" t="s">
        <v>109</v>
      </c>
      <c r="AG109">
        <v>0</v>
      </c>
      <c r="AH109">
        <v>0</v>
      </c>
    </row>
    <row r="110" spans="1:34" hidden="1" x14ac:dyDescent="0.3">
      <c r="A110">
        <v>9080</v>
      </c>
      <c r="B110" t="s">
        <v>991</v>
      </c>
      <c r="C110" t="s">
        <v>992</v>
      </c>
      <c r="D110" t="s">
        <v>993</v>
      </c>
      <c r="E110" t="s">
        <v>137</v>
      </c>
      <c r="F110" t="s">
        <v>87</v>
      </c>
      <c r="G110" t="s">
        <v>994</v>
      </c>
      <c r="H110" t="s">
        <v>995</v>
      </c>
      <c r="I110" t="s">
        <v>853</v>
      </c>
      <c r="J110" t="s">
        <v>854</v>
      </c>
      <c r="K110" t="s">
        <v>214</v>
      </c>
      <c r="L110">
        <v>0</v>
      </c>
      <c r="M110">
        <v>5883</v>
      </c>
      <c r="N110">
        <v>6942</v>
      </c>
      <c r="O110" t="s">
        <v>996</v>
      </c>
      <c r="P110" t="s">
        <v>997</v>
      </c>
      <c r="Q110" t="s">
        <v>998</v>
      </c>
      <c r="R110" t="s">
        <v>79</v>
      </c>
      <c r="S110" t="s">
        <v>46</v>
      </c>
      <c r="T110" t="s">
        <v>999</v>
      </c>
      <c r="U110" t="s">
        <v>1000</v>
      </c>
      <c r="V110" t="s">
        <v>46</v>
      </c>
      <c r="W110" t="s">
        <v>1001</v>
      </c>
      <c r="Y110">
        <v>0</v>
      </c>
      <c r="Z110">
        <v>0</v>
      </c>
      <c r="AA110">
        <v>0</v>
      </c>
      <c r="AB110">
        <v>0</v>
      </c>
      <c r="AD110"/>
      <c r="AE110" t="s">
        <v>186</v>
      </c>
      <c r="AF110" t="s">
        <v>190</v>
      </c>
      <c r="AG110">
        <v>0</v>
      </c>
      <c r="AH110">
        <v>0</v>
      </c>
    </row>
    <row r="111" spans="1:34" hidden="1" x14ac:dyDescent="0.3">
      <c r="A111">
        <v>9081</v>
      </c>
      <c r="B111" t="s">
        <v>633</v>
      </c>
      <c r="C111" t="s">
        <v>1002</v>
      </c>
      <c r="D111" t="s">
        <v>635</v>
      </c>
      <c r="E111" t="s">
        <v>137</v>
      </c>
      <c r="F111" t="s">
        <v>138</v>
      </c>
      <c r="G111" t="s">
        <v>1003</v>
      </c>
      <c r="H111" t="s">
        <v>1004</v>
      </c>
      <c r="I111" t="s">
        <v>739</v>
      </c>
      <c r="J111" t="s">
        <v>740</v>
      </c>
      <c r="K111" t="s">
        <v>75</v>
      </c>
      <c r="L111">
        <v>10150</v>
      </c>
      <c r="M111">
        <v>17467</v>
      </c>
      <c r="N111">
        <v>20611</v>
      </c>
      <c r="O111" t="s">
        <v>101</v>
      </c>
      <c r="P111" t="s">
        <v>638</v>
      </c>
      <c r="Q111" t="s">
        <v>1005</v>
      </c>
      <c r="R111" t="s">
        <v>104</v>
      </c>
      <c r="S111" t="s">
        <v>46</v>
      </c>
      <c r="T111" t="s">
        <v>1006</v>
      </c>
      <c r="U111" t="s">
        <v>1006</v>
      </c>
      <c r="V111" t="s">
        <v>46</v>
      </c>
      <c r="W111" t="s">
        <v>1007</v>
      </c>
      <c r="Y111">
        <v>0</v>
      </c>
      <c r="Z111">
        <v>0</v>
      </c>
      <c r="AA111">
        <v>0</v>
      </c>
      <c r="AB111">
        <v>0</v>
      </c>
      <c r="AD111"/>
      <c r="AE111" t="s">
        <v>101</v>
      </c>
      <c r="AF111" t="s">
        <v>109</v>
      </c>
      <c r="AG111">
        <v>0</v>
      </c>
      <c r="AH111">
        <v>0</v>
      </c>
    </row>
    <row r="112" spans="1:34" hidden="1" x14ac:dyDescent="0.3">
      <c r="A112">
        <v>9082</v>
      </c>
      <c r="B112" t="s">
        <v>1008</v>
      </c>
      <c r="C112" t="s">
        <v>1009</v>
      </c>
      <c r="D112" t="s">
        <v>1010</v>
      </c>
      <c r="E112" t="s">
        <v>137</v>
      </c>
      <c r="F112" t="s">
        <v>138</v>
      </c>
      <c r="G112" t="s">
        <v>1011</v>
      </c>
      <c r="H112" t="s">
        <v>1012</v>
      </c>
      <c r="I112" t="s">
        <v>739</v>
      </c>
      <c r="J112" t="s">
        <v>740</v>
      </c>
      <c r="K112" t="s">
        <v>41</v>
      </c>
      <c r="L112">
        <v>5413</v>
      </c>
      <c r="M112">
        <v>21887</v>
      </c>
      <c r="N112">
        <v>23740</v>
      </c>
      <c r="O112" t="s">
        <v>101</v>
      </c>
      <c r="P112" t="s">
        <v>43</v>
      </c>
      <c r="Q112" t="s">
        <v>354</v>
      </c>
      <c r="R112" t="s">
        <v>45</v>
      </c>
      <c r="S112" t="s">
        <v>46</v>
      </c>
      <c r="T112" t="s">
        <v>1013</v>
      </c>
      <c r="U112" t="s">
        <v>1013</v>
      </c>
      <c r="V112" t="s">
        <v>46</v>
      </c>
      <c r="W112" t="s">
        <v>1014</v>
      </c>
      <c r="Y112">
        <v>0</v>
      </c>
      <c r="Z112">
        <v>0</v>
      </c>
      <c r="AA112">
        <v>0</v>
      </c>
      <c r="AB112">
        <v>0</v>
      </c>
      <c r="AD112"/>
      <c r="AE112" t="s">
        <v>101</v>
      </c>
      <c r="AF112" t="s">
        <v>109</v>
      </c>
      <c r="AG112">
        <v>0</v>
      </c>
      <c r="AH112">
        <v>0</v>
      </c>
    </row>
    <row r="113" spans="1:34" hidden="1" x14ac:dyDescent="0.3">
      <c r="A113">
        <v>9083</v>
      </c>
      <c r="B113" t="s">
        <v>1015</v>
      </c>
      <c r="C113" t="s">
        <v>1016</v>
      </c>
      <c r="D113" t="s">
        <v>1017</v>
      </c>
      <c r="E113" t="s">
        <v>137</v>
      </c>
      <c r="F113" t="s">
        <v>138</v>
      </c>
      <c r="G113" t="s">
        <v>1018</v>
      </c>
      <c r="H113" t="s">
        <v>1019</v>
      </c>
      <c r="I113" t="s">
        <v>739</v>
      </c>
      <c r="J113" t="s">
        <v>740</v>
      </c>
      <c r="K113" t="s">
        <v>114</v>
      </c>
      <c r="L113">
        <v>243</v>
      </c>
      <c r="M113">
        <v>43577</v>
      </c>
      <c r="N113">
        <v>51421</v>
      </c>
      <c r="O113" t="s">
        <v>101</v>
      </c>
      <c r="P113" t="s">
        <v>115</v>
      </c>
      <c r="Q113" t="s">
        <v>542</v>
      </c>
      <c r="R113" t="s">
        <v>79</v>
      </c>
      <c r="S113" t="s">
        <v>46</v>
      </c>
      <c r="T113" t="s">
        <v>1020</v>
      </c>
      <c r="U113" t="s">
        <v>1020</v>
      </c>
      <c r="V113" t="s">
        <v>46</v>
      </c>
      <c r="W113" t="s">
        <v>1021</v>
      </c>
      <c r="Y113">
        <v>0</v>
      </c>
      <c r="Z113">
        <v>0</v>
      </c>
      <c r="AA113">
        <v>0</v>
      </c>
      <c r="AB113">
        <v>0</v>
      </c>
      <c r="AD113"/>
      <c r="AE113" t="s">
        <v>101</v>
      </c>
      <c r="AF113" t="s">
        <v>109</v>
      </c>
      <c r="AG113">
        <v>0</v>
      </c>
      <c r="AH113">
        <v>0</v>
      </c>
    </row>
    <row r="114" spans="1:34" hidden="1" x14ac:dyDescent="0.3">
      <c r="A114">
        <v>9084</v>
      </c>
      <c r="B114" t="s">
        <v>1022</v>
      </c>
      <c r="C114" t="s">
        <v>1023</v>
      </c>
      <c r="D114" t="s">
        <v>1024</v>
      </c>
      <c r="E114" t="s">
        <v>35</v>
      </c>
      <c r="F114" t="s">
        <v>87</v>
      </c>
      <c r="G114" t="s">
        <v>1025</v>
      </c>
      <c r="H114" t="s">
        <v>1026</v>
      </c>
      <c r="I114" t="s">
        <v>853</v>
      </c>
      <c r="J114" t="s">
        <v>854</v>
      </c>
      <c r="K114" t="s">
        <v>214</v>
      </c>
      <c r="L114">
        <v>833</v>
      </c>
      <c r="M114">
        <v>16982</v>
      </c>
      <c r="N114">
        <v>17953</v>
      </c>
      <c r="O114" t="s">
        <v>186</v>
      </c>
      <c r="P114" t="s">
        <v>930</v>
      </c>
      <c r="Q114" t="s">
        <v>1027</v>
      </c>
      <c r="R114" t="s">
        <v>45</v>
      </c>
      <c r="S114" t="s">
        <v>46</v>
      </c>
      <c r="T114" t="s">
        <v>1028</v>
      </c>
      <c r="U114" t="s">
        <v>1028</v>
      </c>
      <c r="V114" t="s">
        <v>46</v>
      </c>
      <c r="W114" t="s">
        <v>1029</v>
      </c>
      <c r="Y114">
        <v>0</v>
      </c>
      <c r="Z114">
        <v>0</v>
      </c>
      <c r="AA114">
        <v>0</v>
      </c>
      <c r="AB114">
        <v>0</v>
      </c>
      <c r="AD114"/>
      <c r="AE114" t="s">
        <v>186</v>
      </c>
      <c r="AF114" t="s">
        <v>190</v>
      </c>
      <c r="AG114">
        <v>0</v>
      </c>
      <c r="AH114">
        <v>0</v>
      </c>
    </row>
    <row r="115" spans="1:34" x14ac:dyDescent="0.3">
      <c r="A115">
        <v>5</v>
      </c>
      <c r="B115" t="s">
        <v>1030</v>
      </c>
      <c r="C115" t="s">
        <v>1031</v>
      </c>
      <c r="D115" t="s">
        <v>1032</v>
      </c>
      <c r="E115" t="s">
        <v>35</v>
      </c>
      <c r="F115" t="s">
        <v>87</v>
      </c>
      <c r="G115" t="s">
        <v>1033</v>
      </c>
      <c r="H115" t="s">
        <v>1034</v>
      </c>
      <c r="I115" t="s">
        <v>1035</v>
      </c>
      <c r="J115" t="s">
        <v>1036</v>
      </c>
      <c r="K115" t="s">
        <v>244</v>
      </c>
      <c r="L115">
        <v>2668</v>
      </c>
      <c r="M115">
        <v>6757</v>
      </c>
      <c r="N115">
        <v>8110</v>
      </c>
      <c r="O115" t="s">
        <v>222</v>
      </c>
      <c r="P115" t="s">
        <v>77</v>
      </c>
      <c r="Q115" t="s">
        <v>855</v>
      </c>
      <c r="R115" t="s">
        <v>699</v>
      </c>
      <c r="S115" t="s">
        <v>46</v>
      </c>
      <c r="T115" t="s">
        <v>1037</v>
      </c>
      <c r="U115" t="s">
        <v>1037</v>
      </c>
      <c r="V115" t="s">
        <v>46</v>
      </c>
      <c r="W115" t="s">
        <v>1038</v>
      </c>
      <c r="Y115">
        <v>0</v>
      </c>
      <c r="Z115">
        <v>0</v>
      </c>
      <c r="AA115">
        <v>0</v>
      </c>
      <c r="AB115">
        <v>20</v>
      </c>
      <c r="AC115" s="5">
        <v>1320</v>
      </c>
      <c r="AD115" s="4">
        <v>1320</v>
      </c>
      <c r="AE115" t="s">
        <v>222</v>
      </c>
      <c r="AF115" t="s">
        <v>223</v>
      </c>
      <c r="AG115">
        <v>0</v>
      </c>
      <c r="AH115">
        <v>0</v>
      </c>
    </row>
    <row r="116" spans="1:34" hidden="1" x14ac:dyDescent="0.3">
      <c r="A116">
        <v>9086</v>
      </c>
      <c r="B116" t="s">
        <v>1015</v>
      </c>
      <c r="C116" t="s">
        <v>1016</v>
      </c>
      <c r="D116" t="s">
        <v>1039</v>
      </c>
      <c r="E116" t="s">
        <v>137</v>
      </c>
      <c r="F116" t="s">
        <v>138</v>
      </c>
      <c r="G116" t="s">
        <v>1040</v>
      </c>
      <c r="H116" t="s">
        <v>1041</v>
      </c>
      <c r="I116" t="s">
        <v>730</v>
      </c>
      <c r="J116" t="s">
        <v>731</v>
      </c>
      <c r="K116" t="s">
        <v>114</v>
      </c>
      <c r="L116">
        <v>243</v>
      </c>
      <c r="M116">
        <v>43577</v>
      </c>
      <c r="N116">
        <v>51421</v>
      </c>
      <c r="O116" t="s">
        <v>101</v>
      </c>
      <c r="P116" t="s">
        <v>115</v>
      </c>
      <c r="Q116" t="s">
        <v>542</v>
      </c>
      <c r="R116" t="s">
        <v>79</v>
      </c>
      <c r="S116" t="s">
        <v>46</v>
      </c>
      <c r="T116" t="s">
        <v>1042</v>
      </c>
      <c r="U116" t="s">
        <v>1042</v>
      </c>
      <c r="V116" t="s">
        <v>46</v>
      </c>
      <c r="W116" t="s">
        <v>1043</v>
      </c>
      <c r="Y116">
        <v>0</v>
      </c>
      <c r="Z116">
        <v>0</v>
      </c>
      <c r="AA116">
        <v>0</v>
      </c>
      <c r="AB116">
        <v>0</v>
      </c>
      <c r="AD116"/>
      <c r="AE116" t="s">
        <v>101</v>
      </c>
      <c r="AF116" t="s">
        <v>109</v>
      </c>
      <c r="AG116">
        <v>0</v>
      </c>
      <c r="AH116">
        <v>0</v>
      </c>
    </row>
    <row r="117" spans="1:34" hidden="1" x14ac:dyDescent="0.3">
      <c r="A117">
        <v>9087</v>
      </c>
      <c r="B117" t="s">
        <v>1044</v>
      </c>
      <c r="C117" t="s">
        <v>1045</v>
      </c>
      <c r="D117" t="s">
        <v>892</v>
      </c>
      <c r="E117" t="s">
        <v>137</v>
      </c>
      <c r="F117" t="s">
        <v>138</v>
      </c>
      <c r="G117" t="s">
        <v>46</v>
      </c>
      <c r="H117" t="s">
        <v>1046</v>
      </c>
      <c r="I117" t="s">
        <v>853</v>
      </c>
      <c r="J117" t="s">
        <v>854</v>
      </c>
      <c r="K117" t="s">
        <v>75</v>
      </c>
      <c r="L117">
        <v>248910</v>
      </c>
      <c r="M117">
        <v>248910</v>
      </c>
      <c r="N117">
        <v>293838</v>
      </c>
      <c r="O117" t="s">
        <v>101</v>
      </c>
      <c r="P117" t="s">
        <v>46</v>
      </c>
      <c r="Q117" t="s">
        <v>46</v>
      </c>
      <c r="R117" t="s">
        <v>1047</v>
      </c>
      <c r="S117" t="s">
        <v>46</v>
      </c>
      <c r="T117" t="s">
        <v>1048</v>
      </c>
      <c r="U117" t="s">
        <v>1049</v>
      </c>
      <c r="V117" t="s">
        <v>46</v>
      </c>
      <c r="W117" t="s">
        <v>1050</v>
      </c>
      <c r="Y117">
        <v>0</v>
      </c>
      <c r="Z117">
        <v>0</v>
      </c>
      <c r="AA117">
        <v>0</v>
      </c>
      <c r="AB117">
        <v>0</v>
      </c>
      <c r="AD117"/>
      <c r="AE117" t="s">
        <v>101</v>
      </c>
      <c r="AF117" t="s">
        <v>109</v>
      </c>
      <c r="AG117">
        <v>0</v>
      </c>
      <c r="AH117">
        <v>0</v>
      </c>
    </row>
    <row r="118" spans="1:34" hidden="1" x14ac:dyDescent="0.3">
      <c r="A118">
        <v>9088</v>
      </c>
      <c r="B118" t="s">
        <v>1051</v>
      </c>
      <c r="C118" t="s">
        <v>1052</v>
      </c>
      <c r="D118" t="s">
        <v>1053</v>
      </c>
      <c r="E118" t="s">
        <v>137</v>
      </c>
      <c r="F118" t="s">
        <v>138</v>
      </c>
      <c r="G118" t="s">
        <v>1054</v>
      </c>
      <c r="H118" t="s">
        <v>1055</v>
      </c>
      <c r="I118" t="s">
        <v>909</v>
      </c>
      <c r="J118" t="s">
        <v>910</v>
      </c>
      <c r="K118" t="s">
        <v>114</v>
      </c>
      <c r="L118">
        <v>313</v>
      </c>
      <c r="M118">
        <v>29665</v>
      </c>
      <c r="N118">
        <v>35005</v>
      </c>
      <c r="O118" t="s">
        <v>101</v>
      </c>
      <c r="P118" t="s">
        <v>264</v>
      </c>
      <c r="Q118" t="s">
        <v>265</v>
      </c>
      <c r="R118" t="s">
        <v>79</v>
      </c>
      <c r="S118" t="s">
        <v>46</v>
      </c>
      <c r="T118" t="s">
        <v>1056</v>
      </c>
      <c r="U118" t="s">
        <v>1056</v>
      </c>
      <c r="V118" t="s">
        <v>46</v>
      </c>
      <c r="W118" t="s">
        <v>1057</v>
      </c>
      <c r="Y118">
        <v>0</v>
      </c>
      <c r="Z118">
        <v>0</v>
      </c>
      <c r="AA118">
        <v>0</v>
      </c>
      <c r="AB118">
        <v>0</v>
      </c>
      <c r="AD118"/>
      <c r="AE118" t="s">
        <v>101</v>
      </c>
      <c r="AF118" t="s">
        <v>109</v>
      </c>
      <c r="AG118">
        <v>0</v>
      </c>
      <c r="AH118">
        <v>0</v>
      </c>
    </row>
    <row r="119" spans="1:34" hidden="1" x14ac:dyDescent="0.3">
      <c r="A119">
        <v>9089</v>
      </c>
      <c r="B119" t="s">
        <v>1058</v>
      </c>
      <c r="C119" t="s">
        <v>1059</v>
      </c>
      <c r="D119" t="s">
        <v>34</v>
      </c>
      <c r="E119" t="s">
        <v>137</v>
      </c>
      <c r="F119" t="s">
        <v>87</v>
      </c>
      <c r="G119" t="s">
        <v>1060</v>
      </c>
      <c r="H119" t="s">
        <v>1061</v>
      </c>
      <c r="I119" t="s">
        <v>853</v>
      </c>
      <c r="J119" t="s">
        <v>854</v>
      </c>
      <c r="K119" t="s">
        <v>41</v>
      </c>
      <c r="L119">
        <v>4626</v>
      </c>
      <c r="M119">
        <v>21110</v>
      </c>
      <c r="N119">
        <v>22823</v>
      </c>
      <c r="O119" t="s">
        <v>42</v>
      </c>
      <c r="P119" t="s">
        <v>227</v>
      </c>
      <c r="Q119" t="s">
        <v>881</v>
      </c>
      <c r="R119" t="s">
        <v>45</v>
      </c>
      <c r="S119" t="s">
        <v>46</v>
      </c>
      <c r="T119" t="s">
        <v>1062</v>
      </c>
      <c r="U119" t="s">
        <v>1062</v>
      </c>
      <c r="V119" t="s">
        <v>46</v>
      </c>
      <c r="W119" t="s">
        <v>1063</v>
      </c>
      <c r="Y119">
        <v>0</v>
      </c>
      <c r="Z119">
        <v>0</v>
      </c>
      <c r="AA119">
        <v>0</v>
      </c>
      <c r="AB119">
        <v>0</v>
      </c>
      <c r="AD119"/>
      <c r="AE119" t="s">
        <v>42</v>
      </c>
      <c r="AF119" t="s">
        <v>50</v>
      </c>
      <c r="AG119">
        <v>0</v>
      </c>
      <c r="AH119">
        <v>0</v>
      </c>
    </row>
    <row r="120" spans="1:34" hidden="1" x14ac:dyDescent="0.3">
      <c r="A120">
        <v>9090</v>
      </c>
      <c r="B120" t="s">
        <v>1064</v>
      </c>
      <c r="C120" t="s">
        <v>1065</v>
      </c>
      <c r="D120" t="s">
        <v>1066</v>
      </c>
      <c r="E120" t="s">
        <v>137</v>
      </c>
      <c r="F120" t="s">
        <v>87</v>
      </c>
      <c r="G120" t="s">
        <v>1067</v>
      </c>
      <c r="H120" t="s">
        <v>1068</v>
      </c>
      <c r="I120" t="s">
        <v>853</v>
      </c>
      <c r="J120" t="s">
        <v>854</v>
      </c>
      <c r="K120" t="s">
        <v>41</v>
      </c>
      <c r="L120">
        <v>501</v>
      </c>
      <c r="M120">
        <v>16925</v>
      </c>
      <c r="N120">
        <v>17885</v>
      </c>
      <c r="O120" t="s">
        <v>42</v>
      </c>
      <c r="P120" t="s">
        <v>43</v>
      </c>
      <c r="Q120" t="s">
        <v>354</v>
      </c>
      <c r="R120" t="s">
        <v>45</v>
      </c>
      <c r="S120" t="s">
        <v>46</v>
      </c>
      <c r="T120" t="s">
        <v>1069</v>
      </c>
      <c r="U120" t="s">
        <v>1069</v>
      </c>
      <c r="V120" t="s">
        <v>46</v>
      </c>
      <c r="W120" t="s">
        <v>1070</v>
      </c>
      <c r="Y120">
        <v>0</v>
      </c>
      <c r="Z120">
        <v>0</v>
      </c>
      <c r="AA120">
        <v>0</v>
      </c>
      <c r="AB120">
        <v>0</v>
      </c>
      <c r="AD120"/>
      <c r="AE120" t="s">
        <v>42</v>
      </c>
      <c r="AF120" t="s">
        <v>50</v>
      </c>
      <c r="AG120">
        <v>0</v>
      </c>
      <c r="AH120">
        <v>0</v>
      </c>
    </row>
    <row r="121" spans="1:34" hidden="1" x14ac:dyDescent="0.3">
      <c r="A121">
        <v>9091</v>
      </c>
      <c r="B121" t="s">
        <v>1071</v>
      </c>
      <c r="C121" t="s">
        <v>1072</v>
      </c>
      <c r="D121" t="s">
        <v>860</v>
      </c>
      <c r="E121" t="s">
        <v>137</v>
      </c>
      <c r="F121" t="s">
        <v>87</v>
      </c>
      <c r="G121" t="s">
        <v>1073</v>
      </c>
      <c r="H121" t="s">
        <v>1074</v>
      </c>
      <c r="I121" t="s">
        <v>476</v>
      </c>
      <c r="J121" t="s">
        <v>477</v>
      </c>
      <c r="K121" t="s">
        <v>62</v>
      </c>
      <c r="L121">
        <v>599</v>
      </c>
      <c r="M121">
        <v>5516</v>
      </c>
      <c r="N121">
        <v>5924</v>
      </c>
      <c r="O121" t="s">
        <v>186</v>
      </c>
      <c r="P121" t="s">
        <v>1075</v>
      </c>
      <c r="Q121" t="s">
        <v>1076</v>
      </c>
      <c r="R121" t="s">
        <v>45</v>
      </c>
      <c r="S121" t="s">
        <v>46</v>
      </c>
      <c r="T121" t="s">
        <v>1077</v>
      </c>
      <c r="U121" t="s">
        <v>1077</v>
      </c>
      <c r="V121" t="s">
        <v>46</v>
      </c>
      <c r="W121" t="s">
        <v>1078</v>
      </c>
      <c r="Y121">
        <v>0</v>
      </c>
      <c r="Z121">
        <v>0</v>
      </c>
      <c r="AA121">
        <v>0</v>
      </c>
      <c r="AB121">
        <v>0</v>
      </c>
      <c r="AD121"/>
      <c r="AE121" t="s">
        <v>186</v>
      </c>
      <c r="AF121" t="s">
        <v>190</v>
      </c>
      <c r="AG121">
        <v>0</v>
      </c>
      <c r="AH121">
        <v>0</v>
      </c>
    </row>
    <row r="122" spans="1:34" hidden="1" x14ac:dyDescent="0.3">
      <c r="A122">
        <v>9092</v>
      </c>
      <c r="B122" t="s">
        <v>1079</v>
      </c>
      <c r="C122" t="s">
        <v>1080</v>
      </c>
      <c r="D122" t="s">
        <v>1081</v>
      </c>
      <c r="E122" t="s">
        <v>137</v>
      </c>
      <c r="F122" t="s">
        <v>87</v>
      </c>
      <c r="G122" t="s">
        <v>1082</v>
      </c>
      <c r="H122" t="s">
        <v>1083</v>
      </c>
      <c r="I122" t="s">
        <v>909</v>
      </c>
      <c r="J122" t="s">
        <v>910</v>
      </c>
      <c r="K122" t="s">
        <v>214</v>
      </c>
      <c r="L122">
        <v>0</v>
      </c>
      <c r="M122">
        <v>4542</v>
      </c>
      <c r="N122">
        <v>4776</v>
      </c>
      <c r="O122" t="s">
        <v>186</v>
      </c>
      <c r="P122" t="s">
        <v>1075</v>
      </c>
      <c r="Q122" t="s">
        <v>1084</v>
      </c>
      <c r="R122" t="s">
        <v>448</v>
      </c>
      <c r="S122" t="s">
        <v>46</v>
      </c>
      <c r="T122" t="s">
        <v>1085</v>
      </c>
      <c r="U122" t="s">
        <v>1085</v>
      </c>
      <c r="V122" t="s">
        <v>46</v>
      </c>
      <c r="W122" t="s">
        <v>1086</v>
      </c>
      <c r="Y122">
        <v>0</v>
      </c>
      <c r="Z122">
        <v>0</v>
      </c>
      <c r="AA122">
        <v>0</v>
      </c>
      <c r="AB122">
        <v>0</v>
      </c>
      <c r="AD122"/>
      <c r="AE122" t="s">
        <v>186</v>
      </c>
      <c r="AF122" t="s">
        <v>190</v>
      </c>
      <c r="AG122">
        <v>0</v>
      </c>
      <c r="AH122">
        <v>0</v>
      </c>
    </row>
    <row r="123" spans="1:34" hidden="1" x14ac:dyDescent="0.3">
      <c r="A123">
        <v>9093</v>
      </c>
      <c r="B123" t="s">
        <v>1087</v>
      </c>
      <c r="C123" t="s">
        <v>1088</v>
      </c>
      <c r="D123" t="s">
        <v>122</v>
      </c>
      <c r="E123" t="s">
        <v>137</v>
      </c>
      <c r="F123" t="s">
        <v>138</v>
      </c>
      <c r="G123" t="s">
        <v>1089</v>
      </c>
      <c r="H123" t="s">
        <v>1090</v>
      </c>
      <c r="I123" t="s">
        <v>1091</v>
      </c>
      <c r="J123" t="s">
        <v>1092</v>
      </c>
      <c r="K123" t="s">
        <v>372</v>
      </c>
      <c r="L123">
        <v>7694</v>
      </c>
      <c r="M123">
        <v>19656</v>
      </c>
      <c r="N123">
        <v>23194</v>
      </c>
      <c r="O123" t="s">
        <v>1093</v>
      </c>
      <c r="P123" t="s">
        <v>1094</v>
      </c>
      <c r="Q123" t="s">
        <v>1095</v>
      </c>
      <c r="R123" t="s">
        <v>79</v>
      </c>
      <c r="S123" t="s">
        <v>46</v>
      </c>
      <c r="T123" t="s">
        <v>1096</v>
      </c>
      <c r="U123" t="s">
        <v>1096</v>
      </c>
      <c r="V123" t="s">
        <v>46</v>
      </c>
      <c r="W123" t="s">
        <v>1097</v>
      </c>
      <c r="Y123">
        <v>0</v>
      </c>
      <c r="Z123">
        <v>0</v>
      </c>
      <c r="AA123">
        <v>0</v>
      </c>
      <c r="AB123">
        <v>0</v>
      </c>
      <c r="AD123"/>
      <c r="AE123" t="s">
        <v>1093</v>
      </c>
      <c r="AF123" t="s">
        <v>1098</v>
      </c>
      <c r="AG123">
        <v>0</v>
      </c>
      <c r="AH123">
        <v>0</v>
      </c>
    </row>
    <row r="124" spans="1:34" hidden="1" x14ac:dyDescent="0.3">
      <c r="A124">
        <v>9094</v>
      </c>
      <c r="B124" t="s">
        <v>1099</v>
      </c>
      <c r="C124" t="s">
        <v>1100</v>
      </c>
      <c r="D124" t="s">
        <v>1101</v>
      </c>
      <c r="E124" t="s">
        <v>137</v>
      </c>
      <c r="F124" t="s">
        <v>138</v>
      </c>
      <c r="G124" t="s">
        <v>1102</v>
      </c>
      <c r="H124" t="s">
        <v>1103</v>
      </c>
      <c r="I124" t="s">
        <v>1104</v>
      </c>
      <c r="J124" t="s">
        <v>1105</v>
      </c>
      <c r="K124" t="s">
        <v>244</v>
      </c>
      <c r="L124">
        <v>3397</v>
      </c>
      <c r="M124">
        <v>9565</v>
      </c>
      <c r="N124">
        <v>11424</v>
      </c>
      <c r="O124" t="s">
        <v>101</v>
      </c>
      <c r="P124" t="s">
        <v>697</v>
      </c>
      <c r="Q124" t="s">
        <v>698</v>
      </c>
      <c r="R124" t="s">
        <v>699</v>
      </c>
      <c r="S124" t="s">
        <v>46</v>
      </c>
      <c r="T124" t="s">
        <v>1106</v>
      </c>
      <c r="U124" t="s">
        <v>1106</v>
      </c>
      <c r="V124" t="s">
        <v>46</v>
      </c>
      <c r="W124" t="s">
        <v>1107</v>
      </c>
      <c r="Y124">
        <v>0</v>
      </c>
      <c r="Z124">
        <v>0</v>
      </c>
      <c r="AA124">
        <v>0</v>
      </c>
      <c r="AB124">
        <v>0</v>
      </c>
      <c r="AD124"/>
      <c r="AE124" t="s">
        <v>101</v>
      </c>
      <c r="AF124" t="s">
        <v>109</v>
      </c>
      <c r="AG124">
        <v>0</v>
      </c>
      <c r="AH124">
        <v>0</v>
      </c>
    </row>
    <row r="125" spans="1:34" hidden="1" x14ac:dyDescent="0.3">
      <c r="A125">
        <v>9095</v>
      </c>
      <c r="B125" t="s">
        <v>1108</v>
      </c>
      <c r="C125" t="s">
        <v>1109</v>
      </c>
      <c r="D125" t="s">
        <v>378</v>
      </c>
      <c r="E125" t="s">
        <v>35</v>
      </c>
      <c r="F125" t="s">
        <v>87</v>
      </c>
      <c r="G125" t="s">
        <v>1110</v>
      </c>
      <c r="H125" t="s">
        <v>1111</v>
      </c>
      <c r="I125" t="s">
        <v>909</v>
      </c>
      <c r="J125" t="s">
        <v>910</v>
      </c>
      <c r="K125" t="s">
        <v>214</v>
      </c>
      <c r="L125">
        <v>10826</v>
      </c>
      <c r="M125">
        <v>14867</v>
      </c>
      <c r="N125">
        <v>17544</v>
      </c>
      <c r="O125" t="s">
        <v>381</v>
      </c>
      <c r="P125" t="s">
        <v>324</v>
      </c>
      <c r="Q125" t="s">
        <v>1112</v>
      </c>
      <c r="R125" t="s">
        <v>168</v>
      </c>
      <c r="S125" t="s">
        <v>46</v>
      </c>
      <c r="T125" t="s">
        <v>1113</v>
      </c>
      <c r="U125" t="s">
        <v>1113</v>
      </c>
      <c r="V125" t="s">
        <v>46</v>
      </c>
      <c r="W125" t="s">
        <v>1114</v>
      </c>
      <c r="Y125">
        <v>0</v>
      </c>
      <c r="Z125">
        <v>0</v>
      </c>
      <c r="AA125">
        <v>0</v>
      </c>
      <c r="AB125">
        <v>0</v>
      </c>
      <c r="AD125"/>
      <c r="AE125" t="s">
        <v>381</v>
      </c>
      <c r="AF125" t="s">
        <v>385</v>
      </c>
      <c r="AG125">
        <v>0</v>
      </c>
      <c r="AH125">
        <v>0</v>
      </c>
    </row>
    <row r="126" spans="1:34" hidden="1" x14ac:dyDescent="0.3">
      <c r="A126">
        <v>9096</v>
      </c>
      <c r="B126" t="s">
        <v>1115</v>
      </c>
      <c r="C126" t="s">
        <v>1116</v>
      </c>
      <c r="D126" t="s">
        <v>1117</v>
      </c>
      <c r="E126" t="s">
        <v>137</v>
      </c>
      <c r="F126" t="s">
        <v>609</v>
      </c>
      <c r="G126" t="s">
        <v>1118</v>
      </c>
      <c r="H126" t="s">
        <v>1119</v>
      </c>
      <c r="I126" t="s">
        <v>1120</v>
      </c>
      <c r="J126" t="s">
        <v>1121</v>
      </c>
      <c r="K126" t="s">
        <v>114</v>
      </c>
      <c r="L126">
        <v>0</v>
      </c>
      <c r="M126">
        <v>714</v>
      </c>
      <c r="N126">
        <v>842</v>
      </c>
      <c r="O126" t="s">
        <v>612</v>
      </c>
      <c r="P126" t="s">
        <v>518</v>
      </c>
      <c r="Q126" t="s">
        <v>1122</v>
      </c>
      <c r="R126" t="s">
        <v>129</v>
      </c>
      <c r="S126" t="s">
        <v>46</v>
      </c>
      <c r="T126" t="s">
        <v>1123</v>
      </c>
      <c r="U126" t="s">
        <v>1123</v>
      </c>
      <c r="V126" t="s">
        <v>46</v>
      </c>
      <c r="W126" t="s">
        <v>1124</v>
      </c>
      <c r="Y126">
        <v>0</v>
      </c>
      <c r="Z126">
        <v>0</v>
      </c>
      <c r="AA126">
        <v>0</v>
      </c>
      <c r="AB126">
        <v>0</v>
      </c>
      <c r="AD126"/>
      <c r="AE126" t="s">
        <v>612</v>
      </c>
      <c r="AF126" t="s">
        <v>616</v>
      </c>
      <c r="AG126">
        <v>0</v>
      </c>
      <c r="AH126">
        <v>0</v>
      </c>
    </row>
    <row r="127" spans="1:34" hidden="1" x14ac:dyDescent="0.3">
      <c r="A127">
        <v>9097</v>
      </c>
      <c r="B127" t="s">
        <v>1125</v>
      </c>
      <c r="C127" t="s">
        <v>1126</v>
      </c>
      <c r="D127" t="s">
        <v>1127</v>
      </c>
      <c r="E127" t="s">
        <v>137</v>
      </c>
      <c r="F127" t="s">
        <v>46</v>
      </c>
      <c r="G127" t="s">
        <v>1128</v>
      </c>
      <c r="H127" t="s">
        <v>1129</v>
      </c>
      <c r="I127" t="s">
        <v>853</v>
      </c>
      <c r="J127" t="s">
        <v>854</v>
      </c>
      <c r="K127" t="s">
        <v>214</v>
      </c>
      <c r="L127">
        <v>1563</v>
      </c>
      <c r="M127">
        <v>18047</v>
      </c>
      <c r="N127">
        <v>19209</v>
      </c>
      <c r="O127" t="s">
        <v>403</v>
      </c>
      <c r="P127" t="s">
        <v>803</v>
      </c>
      <c r="Q127" t="s">
        <v>804</v>
      </c>
      <c r="R127" t="s">
        <v>45</v>
      </c>
      <c r="S127" t="s">
        <v>46</v>
      </c>
      <c r="T127" t="s">
        <v>1130</v>
      </c>
      <c r="U127" t="s">
        <v>1130</v>
      </c>
      <c r="V127" t="s">
        <v>46</v>
      </c>
      <c r="W127" t="s">
        <v>1131</v>
      </c>
      <c r="Y127">
        <v>0</v>
      </c>
      <c r="Z127">
        <v>0</v>
      </c>
      <c r="AA127">
        <v>0</v>
      </c>
      <c r="AB127">
        <v>0</v>
      </c>
      <c r="AD127"/>
      <c r="AE127" t="s">
        <v>403</v>
      </c>
      <c r="AF127" t="s">
        <v>408</v>
      </c>
      <c r="AG127">
        <v>0</v>
      </c>
      <c r="AH127">
        <v>0</v>
      </c>
    </row>
    <row r="128" spans="1:34" hidden="1" x14ac:dyDescent="0.3">
      <c r="A128">
        <v>9098</v>
      </c>
      <c r="B128" t="s">
        <v>1132</v>
      </c>
      <c r="C128" t="s">
        <v>1133</v>
      </c>
      <c r="D128" t="s">
        <v>1134</v>
      </c>
      <c r="E128" t="s">
        <v>137</v>
      </c>
      <c r="F128" t="s">
        <v>87</v>
      </c>
      <c r="G128" t="s">
        <v>1135</v>
      </c>
      <c r="H128" t="s">
        <v>1136</v>
      </c>
      <c r="I128" t="s">
        <v>909</v>
      </c>
      <c r="J128" t="s">
        <v>910</v>
      </c>
      <c r="K128" t="s">
        <v>185</v>
      </c>
      <c r="L128">
        <v>16049</v>
      </c>
      <c r="M128">
        <v>21427</v>
      </c>
      <c r="N128">
        <v>23197</v>
      </c>
      <c r="O128" t="s">
        <v>186</v>
      </c>
      <c r="P128" t="s">
        <v>1137</v>
      </c>
      <c r="Q128" t="s">
        <v>1138</v>
      </c>
      <c r="R128" t="s">
        <v>45</v>
      </c>
      <c r="S128" t="s">
        <v>46</v>
      </c>
      <c r="T128" t="s">
        <v>1139</v>
      </c>
      <c r="U128" t="s">
        <v>1139</v>
      </c>
      <c r="V128" t="s">
        <v>46</v>
      </c>
      <c r="W128" t="s">
        <v>1140</v>
      </c>
      <c r="Y128">
        <v>0</v>
      </c>
      <c r="Z128">
        <v>0</v>
      </c>
      <c r="AA128">
        <v>0</v>
      </c>
      <c r="AB128">
        <v>0</v>
      </c>
      <c r="AD128"/>
      <c r="AE128" t="s">
        <v>186</v>
      </c>
      <c r="AF128" t="s">
        <v>190</v>
      </c>
      <c r="AG128">
        <v>0</v>
      </c>
      <c r="AH128">
        <v>0</v>
      </c>
    </row>
    <row r="129" spans="1:34" hidden="1" x14ac:dyDescent="0.3">
      <c r="A129">
        <v>9099</v>
      </c>
      <c r="B129" t="s">
        <v>1141</v>
      </c>
      <c r="C129" t="s">
        <v>1142</v>
      </c>
      <c r="D129" t="s">
        <v>34</v>
      </c>
      <c r="E129" t="s">
        <v>137</v>
      </c>
      <c r="F129" t="s">
        <v>87</v>
      </c>
      <c r="G129" t="s">
        <v>1143</v>
      </c>
      <c r="H129" t="s">
        <v>1144</v>
      </c>
      <c r="I129" t="s">
        <v>853</v>
      </c>
      <c r="J129" t="s">
        <v>854</v>
      </c>
      <c r="K129" t="s">
        <v>41</v>
      </c>
      <c r="L129">
        <v>416</v>
      </c>
      <c r="M129">
        <v>16840</v>
      </c>
      <c r="N129">
        <v>17785</v>
      </c>
      <c r="O129" t="s">
        <v>42</v>
      </c>
      <c r="P129" t="s">
        <v>43</v>
      </c>
      <c r="Q129" t="s">
        <v>1145</v>
      </c>
      <c r="R129" t="s">
        <v>45</v>
      </c>
      <c r="S129" t="s">
        <v>46</v>
      </c>
      <c r="T129" t="s">
        <v>1146</v>
      </c>
      <c r="U129" t="s">
        <v>1146</v>
      </c>
      <c r="V129" t="s">
        <v>46</v>
      </c>
      <c r="W129" t="s">
        <v>1147</v>
      </c>
      <c r="Y129">
        <v>0</v>
      </c>
      <c r="Z129">
        <v>0</v>
      </c>
      <c r="AA129">
        <v>0</v>
      </c>
      <c r="AB129">
        <v>0</v>
      </c>
      <c r="AD129"/>
      <c r="AE129" t="s">
        <v>42</v>
      </c>
      <c r="AF129" t="s">
        <v>50</v>
      </c>
      <c r="AG129">
        <v>0</v>
      </c>
      <c r="AH129">
        <v>0</v>
      </c>
    </row>
    <row r="130" spans="1:34" hidden="1" x14ac:dyDescent="0.3">
      <c r="A130">
        <v>9100</v>
      </c>
      <c r="B130" t="s">
        <v>1148</v>
      </c>
      <c r="C130" t="s">
        <v>1149</v>
      </c>
      <c r="D130" t="s">
        <v>1134</v>
      </c>
      <c r="E130" t="s">
        <v>35</v>
      </c>
      <c r="F130" t="s">
        <v>87</v>
      </c>
      <c r="G130" t="s">
        <v>1150</v>
      </c>
      <c r="H130" t="s">
        <v>1151</v>
      </c>
      <c r="I130" t="s">
        <v>853</v>
      </c>
      <c r="J130" t="s">
        <v>854</v>
      </c>
      <c r="K130" t="s">
        <v>41</v>
      </c>
      <c r="L130">
        <v>746</v>
      </c>
      <c r="M130">
        <v>17220</v>
      </c>
      <c r="N130">
        <v>18233</v>
      </c>
      <c r="O130" t="s">
        <v>186</v>
      </c>
      <c r="P130" t="s">
        <v>43</v>
      </c>
      <c r="Q130" t="s">
        <v>354</v>
      </c>
      <c r="R130" t="s">
        <v>45</v>
      </c>
      <c r="S130" t="s">
        <v>46</v>
      </c>
      <c r="T130" t="s">
        <v>1152</v>
      </c>
      <c r="U130" t="s">
        <v>1152</v>
      </c>
      <c r="V130" t="s">
        <v>46</v>
      </c>
      <c r="W130" t="s">
        <v>1153</v>
      </c>
      <c r="Y130">
        <v>0</v>
      </c>
      <c r="Z130">
        <v>0</v>
      </c>
      <c r="AA130">
        <v>0</v>
      </c>
      <c r="AB130">
        <v>0</v>
      </c>
      <c r="AD130"/>
      <c r="AE130" t="s">
        <v>186</v>
      </c>
      <c r="AF130" t="s">
        <v>190</v>
      </c>
      <c r="AG130">
        <v>0</v>
      </c>
      <c r="AH130">
        <v>0</v>
      </c>
    </row>
    <row r="131" spans="1:34" x14ac:dyDescent="0.3">
      <c r="A131">
        <v>6</v>
      </c>
      <c r="B131" t="s">
        <v>1154</v>
      </c>
      <c r="C131" t="s">
        <v>1155</v>
      </c>
      <c r="D131" t="s">
        <v>225</v>
      </c>
      <c r="E131" t="s">
        <v>35</v>
      </c>
      <c r="F131" t="s">
        <v>87</v>
      </c>
      <c r="G131" t="s">
        <v>60</v>
      </c>
      <c r="H131" t="s">
        <v>1156</v>
      </c>
      <c r="I131" t="s">
        <v>853</v>
      </c>
      <c r="J131" t="s">
        <v>854</v>
      </c>
      <c r="K131" t="s">
        <v>244</v>
      </c>
      <c r="L131">
        <v>9972</v>
      </c>
      <c r="M131">
        <v>22817</v>
      </c>
      <c r="N131">
        <v>27062</v>
      </c>
      <c r="O131" t="s">
        <v>222</v>
      </c>
      <c r="P131" t="s">
        <v>77</v>
      </c>
      <c r="Q131" t="s">
        <v>1157</v>
      </c>
      <c r="R131" t="s">
        <v>168</v>
      </c>
      <c r="S131" t="s">
        <v>46</v>
      </c>
      <c r="T131" t="s">
        <v>1158</v>
      </c>
      <c r="U131" t="s">
        <v>1158</v>
      </c>
      <c r="V131" t="s">
        <v>46</v>
      </c>
      <c r="W131" t="s">
        <v>1159</v>
      </c>
      <c r="Y131">
        <v>0</v>
      </c>
      <c r="Z131">
        <v>0</v>
      </c>
      <c r="AA131">
        <v>0</v>
      </c>
      <c r="AB131">
        <v>20</v>
      </c>
      <c r="AC131">
        <f>L131*AB131/100</f>
        <v>1994.4</v>
      </c>
      <c r="AD131" s="4">
        <v>1994</v>
      </c>
      <c r="AE131" t="s">
        <v>222</v>
      </c>
      <c r="AF131" t="s">
        <v>223</v>
      </c>
      <c r="AG131">
        <v>0</v>
      </c>
      <c r="AH131">
        <v>0</v>
      </c>
    </row>
    <row r="132" spans="1:34" hidden="1" x14ac:dyDescent="0.3">
      <c r="A132">
        <v>9102</v>
      </c>
      <c r="B132" t="s">
        <v>1160</v>
      </c>
      <c r="C132" t="s">
        <v>1161</v>
      </c>
      <c r="D132" t="s">
        <v>1134</v>
      </c>
      <c r="E132" t="s">
        <v>137</v>
      </c>
      <c r="F132" t="s">
        <v>87</v>
      </c>
      <c r="G132" t="s">
        <v>1162</v>
      </c>
      <c r="H132" t="s">
        <v>1163</v>
      </c>
      <c r="I132" t="s">
        <v>476</v>
      </c>
      <c r="J132" t="s">
        <v>477</v>
      </c>
      <c r="K132" t="s">
        <v>62</v>
      </c>
      <c r="L132">
        <v>0</v>
      </c>
      <c r="M132">
        <v>3526</v>
      </c>
      <c r="N132">
        <v>4160</v>
      </c>
      <c r="O132" t="s">
        <v>186</v>
      </c>
      <c r="P132" t="s">
        <v>314</v>
      </c>
      <c r="Q132" t="s">
        <v>1164</v>
      </c>
      <c r="R132" t="s">
        <v>168</v>
      </c>
      <c r="S132" t="s">
        <v>46</v>
      </c>
      <c r="T132" t="s">
        <v>1165</v>
      </c>
      <c r="U132" t="s">
        <v>1165</v>
      </c>
      <c r="V132" t="s">
        <v>46</v>
      </c>
      <c r="W132" t="s">
        <v>1166</v>
      </c>
      <c r="Y132">
        <v>0</v>
      </c>
      <c r="Z132">
        <v>0</v>
      </c>
      <c r="AA132">
        <v>0</v>
      </c>
      <c r="AB132">
        <v>0</v>
      </c>
      <c r="AD132"/>
      <c r="AE132" t="s">
        <v>186</v>
      </c>
      <c r="AF132" t="s">
        <v>190</v>
      </c>
      <c r="AG132">
        <v>0</v>
      </c>
      <c r="AH132">
        <v>0</v>
      </c>
    </row>
    <row r="133" spans="1:34" hidden="1" x14ac:dyDescent="0.3">
      <c r="A133">
        <v>9103</v>
      </c>
      <c r="B133" t="s">
        <v>1167</v>
      </c>
      <c r="C133" t="s">
        <v>1168</v>
      </c>
      <c r="D133" t="s">
        <v>1169</v>
      </c>
      <c r="E133" t="s">
        <v>137</v>
      </c>
      <c r="F133" t="s">
        <v>138</v>
      </c>
      <c r="G133" t="s">
        <v>1170</v>
      </c>
      <c r="H133" t="s">
        <v>1171</v>
      </c>
      <c r="I133" t="s">
        <v>909</v>
      </c>
      <c r="J133" t="s">
        <v>910</v>
      </c>
      <c r="K133" t="s">
        <v>114</v>
      </c>
      <c r="L133">
        <v>7324</v>
      </c>
      <c r="M133">
        <v>39257</v>
      </c>
      <c r="N133">
        <v>46323</v>
      </c>
      <c r="O133" t="s">
        <v>101</v>
      </c>
      <c r="P133" t="s">
        <v>264</v>
      </c>
      <c r="Q133" t="s">
        <v>265</v>
      </c>
      <c r="R133" t="s">
        <v>79</v>
      </c>
      <c r="S133" t="s">
        <v>46</v>
      </c>
      <c r="T133" t="s">
        <v>1172</v>
      </c>
      <c r="U133" t="s">
        <v>1172</v>
      </c>
      <c r="V133" t="s">
        <v>46</v>
      </c>
      <c r="W133" t="s">
        <v>1173</v>
      </c>
      <c r="Y133">
        <v>0</v>
      </c>
      <c r="Z133">
        <v>0</v>
      </c>
      <c r="AA133">
        <v>0</v>
      </c>
      <c r="AB133">
        <v>0</v>
      </c>
      <c r="AD133"/>
      <c r="AE133" t="s">
        <v>101</v>
      </c>
      <c r="AF133" t="s">
        <v>109</v>
      </c>
      <c r="AG133">
        <v>0</v>
      </c>
      <c r="AH133">
        <v>0</v>
      </c>
    </row>
    <row r="134" spans="1:34" hidden="1" x14ac:dyDescent="0.3">
      <c r="A134">
        <v>9104</v>
      </c>
      <c r="B134" t="s">
        <v>1174</v>
      </c>
      <c r="C134" t="s">
        <v>1175</v>
      </c>
      <c r="D134" t="s">
        <v>1176</v>
      </c>
      <c r="E134" t="s">
        <v>137</v>
      </c>
      <c r="F134" t="s">
        <v>138</v>
      </c>
      <c r="G134" t="s">
        <v>1177</v>
      </c>
      <c r="H134" t="s">
        <v>1178</v>
      </c>
      <c r="I134" t="s">
        <v>853</v>
      </c>
      <c r="J134" t="s">
        <v>854</v>
      </c>
      <c r="K134" t="s">
        <v>114</v>
      </c>
      <c r="L134">
        <v>392</v>
      </c>
      <c r="M134">
        <v>43230</v>
      </c>
      <c r="N134">
        <v>51012</v>
      </c>
      <c r="O134" t="s">
        <v>101</v>
      </c>
      <c r="P134" t="s">
        <v>1179</v>
      </c>
      <c r="Q134" t="s">
        <v>1180</v>
      </c>
      <c r="R134" t="s">
        <v>79</v>
      </c>
      <c r="S134" t="s">
        <v>46</v>
      </c>
      <c r="T134" t="s">
        <v>1181</v>
      </c>
      <c r="U134" t="s">
        <v>1181</v>
      </c>
      <c r="V134" t="s">
        <v>46</v>
      </c>
      <c r="W134" t="s">
        <v>1182</v>
      </c>
      <c r="Y134">
        <v>0</v>
      </c>
      <c r="Z134">
        <v>0</v>
      </c>
      <c r="AA134">
        <v>0</v>
      </c>
      <c r="AB134">
        <v>0</v>
      </c>
      <c r="AD134"/>
      <c r="AE134" t="s">
        <v>101</v>
      </c>
      <c r="AF134" t="s">
        <v>109</v>
      </c>
      <c r="AG134">
        <v>0</v>
      </c>
      <c r="AH134">
        <v>0</v>
      </c>
    </row>
    <row r="135" spans="1:34" hidden="1" x14ac:dyDescent="0.3">
      <c r="A135">
        <v>9105</v>
      </c>
      <c r="B135" t="s">
        <v>1183</v>
      </c>
      <c r="C135" t="s">
        <v>1184</v>
      </c>
      <c r="D135" t="s">
        <v>1185</v>
      </c>
      <c r="E135" t="s">
        <v>137</v>
      </c>
      <c r="F135" t="s">
        <v>138</v>
      </c>
      <c r="G135" t="s">
        <v>1186</v>
      </c>
      <c r="H135" t="s">
        <v>1187</v>
      </c>
      <c r="I135" t="s">
        <v>1035</v>
      </c>
      <c r="J135" t="s">
        <v>1036</v>
      </c>
      <c r="K135" t="s">
        <v>114</v>
      </c>
      <c r="L135">
        <v>176</v>
      </c>
      <c r="M135">
        <v>32160</v>
      </c>
      <c r="N135">
        <v>37948</v>
      </c>
      <c r="O135" t="s">
        <v>101</v>
      </c>
      <c r="P135" t="s">
        <v>264</v>
      </c>
      <c r="Q135" t="s">
        <v>265</v>
      </c>
      <c r="R135" t="s">
        <v>79</v>
      </c>
      <c r="S135" t="s">
        <v>46</v>
      </c>
      <c r="T135" t="s">
        <v>1188</v>
      </c>
      <c r="U135" t="s">
        <v>1188</v>
      </c>
      <c r="V135" t="s">
        <v>46</v>
      </c>
      <c r="W135" t="s">
        <v>1189</v>
      </c>
      <c r="Y135">
        <v>0</v>
      </c>
      <c r="Z135">
        <v>0</v>
      </c>
      <c r="AA135">
        <v>0</v>
      </c>
      <c r="AB135">
        <v>0</v>
      </c>
      <c r="AD135"/>
      <c r="AE135" t="s">
        <v>101</v>
      </c>
      <c r="AF135" t="s">
        <v>109</v>
      </c>
      <c r="AG135">
        <v>0</v>
      </c>
      <c r="AH135">
        <v>0</v>
      </c>
    </row>
    <row r="136" spans="1:34" hidden="1" x14ac:dyDescent="0.3">
      <c r="A136">
        <v>9106</v>
      </c>
      <c r="B136" t="s">
        <v>1190</v>
      </c>
      <c r="C136" t="s">
        <v>1191</v>
      </c>
      <c r="D136" t="s">
        <v>1192</v>
      </c>
      <c r="E136" t="s">
        <v>137</v>
      </c>
      <c r="F136" t="s">
        <v>138</v>
      </c>
      <c r="G136" t="s">
        <v>1193</v>
      </c>
      <c r="H136" t="s">
        <v>1194</v>
      </c>
      <c r="I136" t="s">
        <v>476</v>
      </c>
      <c r="J136" t="s">
        <v>477</v>
      </c>
      <c r="K136" t="s">
        <v>114</v>
      </c>
      <c r="L136">
        <v>245</v>
      </c>
      <c r="M136">
        <v>52349</v>
      </c>
      <c r="N136">
        <v>61771</v>
      </c>
      <c r="O136" t="s">
        <v>101</v>
      </c>
      <c r="P136" t="s">
        <v>254</v>
      </c>
      <c r="Q136" t="s">
        <v>255</v>
      </c>
      <c r="R136" t="s">
        <v>79</v>
      </c>
      <c r="S136" t="s">
        <v>46</v>
      </c>
      <c r="T136" t="s">
        <v>1195</v>
      </c>
      <c r="U136" t="s">
        <v>1195</v>
      </c>
      <c r="V136" t="s">
        <v>46</v>
      </c>
      <c r="W136" t="s">
        <v>1196</v>
      </c>
      <c r="Y136">
        <v>0</v>
      </c>
      <c r="Z136">
        <v>0</v>
      </c>
      <c r="AA136">
        <v>0</v>
      </c>
      <c r="AB136">
        <v>0</v>
      </c>
      <c r="AD136"/>
      <c r="AE136" t="s">
        <v>101</v>
      </c>
      <c r="AF136" t="s">
        <v>109</v>
      </c>
      <c r="AG136">
        <v>0</v>
      </c>
      <c r="AH136">
        <v>0</v>
      </c>
    </row>
    <row r="137" spans="1:34" hidden="1" x14ac:dyDescent="0.3">
      <c r="A137">
        <v>9107</v>
      </c>
      <c r="B137" t="s">
        <v>1197</v>
      </c>
      <c r="C137" t="s">
        <v>1198</v>
      </c>
      <c r="D137" t="s">
        <v>1199</v>
      </c>
      <c r="E137" t="s">
        <v>137</v>
      </c>
      <c r="F137" t="s">
        <v>138</v>
      </c>
      <c r="G137" t="s">
        <v>60</v>
      </c>
      <c r="H137" t="s">
        <v>1200</v>
      </c>
      <c r="I137" t="s">
        <v>853</v>
      </c>
      <c r="J137" t="s">
        <v>854</v>
      </c>
      <c r="K137" t="s">
        <v>372</v>
      </c>
      <c r="L137">
        <v>10895</v>
      </c>
      <c r="M137">
        <v>40197</v>
      </c>
      <c r="N137">
        <v>47432</v>
      </c>
      <c r="O137" t="s">
        <v>101</v>
      </c>
      <c r="P137" t="s">
        <v>205</v>
      </c>
      <c r="Q137" t="s">
        <v>980</v>
      </c>
      <c r="R137" t="s">
        <v>79</v>
      </c>
      <c r="S137" t="s">
        <v>46</v>
      </c>
      <c r="T137" t="s">
        <v>1201</v>
      </c>
      <c r="U137" t="s">
        <v>1201</v>
      </c>
      <c r="V137" t="s">
        <v>46</v>
      </c>
      <c r="W137" t="s">
        <v>1202</v>
      </c>
      <c r="Y137">
        <v>0</v>
      </c>
      <c r="Z137">
        <v>0</v>
      </c>
      <c r="AA137">
        <v>0</v>
      </c>
      <c r="AB137">
        <v>0</v>
      </c>
      <c r="AD137"/>
      <c r="AE137" t="s">
        <v>101</v>
      </c>
      <c r="AF137" t="s">
        <v>109</v>
      </c>
      <c r="AG137">
        <v>0</v>
      </c>
      <c r="AH137">
        <v>0</v>
      </c>
    </row>
    <row r="138" spans="1:34" hidden="1" x14ac:dyDescent="0.3">
      <c r="A138">
        <v>9108</v>
      </c>
      <c r="B138" t="s">
        <v>1203</v>
      </c>
      <c r="C138" t="s">
        <v>1204</v>
      </c>
      <c r="D138" t="s">
        <v>1205</v>
      </c>
      <c r="E138" t="s">
        <v>137</v>
      </c>
      <c r="F138" t="s">
        <v>87</v>
      </c>
      <c r="G138" t="s">
        <v>1206</v>
      </c>
      <c r="H138" t="s">
        <v>1207</v>
      </c>
      <c r="I138" t="s">
        <v>909</v>
      </c>
      <c r="J138" t="s">
        <v>910</v>
      </c>
      <c r="K138" t="s">
        <v>214</v>
      </c>
      <c r="L138">
        <v>961</v>
      </c>
      <c r="M138">
        <v>17435</v>
      </c>
      <c r="N138">
        <v>18488</v>
      </c>
      <c r="O138" t="s">
        <v>186</v>
      </c>
      <c r="P138" t="s">
        <v>803</v>
      </c>
      <c r="Q138" t="s">
        <v>804</v>
      </c>
      <c r="R138" t="s">
        <v>45</v>
      </c>
      <c r="S138" t="s">
        <v>46</v>
      </c>
      <c r="T138" t="s">
        <v>1208</v>
      </c>
      <c r="U138" t="s">
        <v>1208</v>
      </c>
      <c r="V138" t="s">
        <v>46</v>
      </c>
      <c r="W138" t="s">
        <v>1209</v>
      </c>
      <c r="Y138">
        <v>0</v>
      </c>
      <c r="Z138">
        <v>0</v>
      </c>
      <c r="AA138">
        <v>0</v>
      </c>
      <c r="AB138">
        <v>0</v>
      </c>
      <c r="AD138"/>
      <c r="AE138" t="s">
        <v>186</v>
      </c>
      <c r="AF138" t="s">
        <v>190</v>
      </c>
      <c r="AG138">
        <v>0</v>
      </c>
      <c r="AH138">
        <v>0</v>
      </c>
    </row>
    <row r="139" spans="1:34" hidden="1" x14ac:dyDescent="0.3">
      <c r="A139">
        <v>9109</v>
      </c>
      <c r="B139" t="s">
        <v>1210</v>
      </c>
      <c r="C139" t="s">
        <v>1211</v>
      </c>
      <c r="D139" t="s">
        <v>1212</v>
      </c>
      <c r="E139" t="s">
        <v>137</v>
      </c>
      <c r="F139" t="s">
        <v>87</v>
      </c>
      <c r="G139" t="s">
        <v>1213</v>
      </c>
      <c r="H139" t="s">
        <v>1214</v>
      </c>
      <c r="I139" t="s">
        <v>853</v>
      </c>
      <c r="J139" t="s">
        <v>854</v>
      </c>
      <c r="K139" t="s">
        <v>214</v>
      </c>
      <c r="L139">
        <v>887</v>
      </c>
      <c r="M139">
        <v>17361</v>
      </c>
      <c r="N139">
        <v>18400</v>
      </c>
      <c r="O139" t="s">
        <v>186</v>
      </c>
      <c r="P139" t="s">
        <v>254</v>
      </c>
      <c r="Q139" t="s">
        <v>1215</v>
      </c>
      <c r="R139" t="s">
        <v>45</v>
      </c>
      <c r="S139" t="s">
        <v>46</v>
      </c>
      <c r="T139" t="s">
        <v>1216</v>
      </c>
      <c r="U139" t="s">
        <v>1216</v>
      </c>
      <c r="V139" t="s">
        <v>46</v>
      </c>
      <c r="W139" t="s">
        <v>1217</v>
      </c>
      <c r="Y139">
        <v>0</v>
      </c>
      <c r="Z139">
        <v>0</v>
      </c>
      <c r="AA139">
        <v>0</v>
      </c>
      <c r="AB139">
        <v>0</v>
      </c>
      <c r="AD139"/>
      <c r="AE139" t="s">
        <v>186</v>
      </c>
      <c r="AF139" t="s">
        <v>190</v>
      </c>
      <c r="AG139">
        <v>0</v>
      </c>
      <c r="AH139">
        <v>0</v>
      </c>
    </row>
    <row r="140" spans="1:34" hidden="1" x14ac:dyDescent="0.3">
      <c r="A140">
        <v>9110</v>
      </c>
      <c r="B140" t="s">
        <v>1218</v>
      </c>
      <c r="C140" t="s">
        <v>1219</v>
      </c>
      <c r="D140" t="s">
        <v>1220</v>
      </c>
      <c r="E140" t="s">
        <v>137</v>
      </c>
      <c r="F140" t="s">
        <v>138</v>
      </c>
      <c r="G140" t="s">
        <v>60</v>
      </c>
      <c r="H140" t="s">
        <v>1221</v>
      </c>
      <c r="I140" t="s">
        <v>853</v>
      </c>
      <c r="J140" t="s">
        <v>854</v>
      </c>
      <c r="K140" t="s">
        <v>303</v>
      </c>
      <c r="L140">
        <v>22142</v>
      </c>
      <c r="M140">
        <v>49138</v>
      </c>
      <c r="N140">
        <v>57982</v>
      </c>
      <c r="O140" t="s">
        <v>304</v>
      </c>
      <c r="P140" t="s">
        <v>1222</v>
      </c>
      <c r="Q140" t="s">
        <v>1223</v>
      </c>
      <c r="R140" t="s">
        <v>168</v>
      </c>
      <c r="S140" t="s">
        <v>46</v>
      </c>
      <c r="T140" t="s">
        <v>1224</v>
      </c>
      <c r="U140" t="s">
        <v>1224</v>
      </c>
      <c r="V140" t="s">
        <v>46</v>
      </c>
      <c r="W140" t="s">
        <v>1225</v>
      </c>
      <c r="Y140">
        <v>0</v>
      </c>
      <c r="Z140">
        <v>0</v>
      </c>
      <c r="AA140">
        <v>0</v>
      </c>
      <c r="AB140">
        <v>0</v>
      </c>
      <c r="AD140"/>
      <c r="AE140" t="s">
        <v>304</v>
      </c>
      <c r="AF140" t="s">
        <v>308</v>
      </c>
      <c r="AG140">
        <v>0</v>
      </c>
      <c r="AH140">
        <v>0</v>
      </c>
    </row>
    <row r="141" spans="1:34" hidden="1" x14ac:dyDescent="0.3">
      <c r="A141">
        <v>9111</v>
      </c>
      <c r="B141" t="s">
        <v>1226</v>
      </c>
      <c r="C141" t="s">
        <v>1227</v>
      </c>
      <c r="D141" t="s">
        <v>359</v>
      </c>
      <c r="E141" t="s">
        <v>137</v>
      </c>
      <c r="F141" t="s">
        <v>87</v>
      </c>
      <c r="G141" t="s">
        <v>1228</v>
      </c>
      <c r="H141" t="s">
        <v>1229</v>
      </c>
      <c r="I141" t="s">
        <v>909</v>
      </c>
      <c r="J141" t="s">
        <v>910</v>
      </c>
      <c r="K141" t="s">
        <v>402</v>
      </c>
      <c r="L141">
        <v>1325</v>
      </c>
      <c r="M141">
        <v>3779</v>
      </c>
      <c r="N141">
        <v>4459</v>
      </c>
      <c r="O141" t="s">
        <v>362</v>
      </c>
      <c r="P141" t="s">
        <v>1230</v>
      </c>
      <c r="Q141" t="s">
        <v>1231</v>
      </c>
      <c r="R141" t="s">
        <v>168</v>
      </c>
      <c r="S141" t="s">
        <v>46</v>
      </c>
      <c r="T141" t="s">
        <v>1232</v>
      </c>
      <c r="U141" t="s">
        <v>1232</v>
      </c>
      <c r="V141" t="s">
        <v>46</v>
      </c>
      <c r="W141" t="s">
        <v>1233</v>
      </c>
      <c r="Y141">
        <v>0</v>
      </c>
      <c r="Z141">
        <v>0</v>
      </c>
      <c r="AA141">
        <v>0</v>
      </c>
      <c r="AB141">
        <v>0</v>
      </c>
      <c r="AD141"/>
      <c r="AE141" t="s">
        <v>362</v>
      </c>
      <c r="AF141" t="s">
        <v>367</v>
      </c>
      <c r="AG141">
        <v>0</v>
      </c>
      <c r="AH141">
        <v>0</v>
      </c>
    </row>
    <row r="142" spans="1:34" hidden="1" x14ac:dyDescent="0.3">
      <c r="A142">
        <v>9112</v>
      </c>
      <c r="B142" t="s">
        <v>1234</v>
      </c>
      <c r="C142" t="s">
        <v>1235</v>
      </c>
      <c r="D142" t="s">
        <v>1236</v>
      </c>
      <c r="E142" t="s">
        <v>137</v>
      </c>
      <c r="F142" t="s">
        <v>87</v>
      </c>
      <c r="G142" t="s">
        <v>1237</v>
      </c>
      <c r="H142" t="s">
        <v>1238</v>
      </c>
      <c r="I142" t="s">
        <v>909</v>
      </c>
      <c r="J142" t="s">
        <v>910</v>
      </c>
      <c r="K142" t="s">
        <v>214</v>
      </c>
      <c r="L142">
        <v>725</v>
      </c>
      <c r="M142">
        <v>17199</v>
      </c>
      <c r="N142">
        <v>18209</v>
      </c>
      <c r="O142" t="s">
        <v>186</v>
      </c>
      <c r="P142" t="s">
        <v>930</v>
      </c>
      <c r="Q142" t="s">
        <v>1027</v>
      </c>
      <c r="R142" t="s">
        <v>45</v>
      </c>
      <c r="S142" t="s">
        <v>46</v>
      </c>
      <c r="T142" t="s">
        <v>1239</v>
      </c>
      <c r="U142" t="s">
        <v>1239</v>
      </c>
      <c r="V142" t="s">
        <v>46</v>
      </c>
      <c r="W142" t="s">
        <v>1240</v>
      </c>
      <c r="Y142">
        <v>0</v>
      </c>
      <c r="Z142">
        <v>0</v>
      </c>
      <c r="AA142">
        <v>0</v>
      </c>
      <c r="AB142">
        <v>0</v>
      </c>
      <c r="AD142"/>
      <c r="AE142" t="s">
        <v>186</v>
      </c>
      <c r="AF142" t="s">
        <v>190</v>
      </c>
      <c r="AG142">
        <v>0</v>
      </c>
      <c r="AH142">
        <v>0</v>
      </c>
    </row>
    <row r="143" spans="1:34" hidden="1" x14ac:dyDescent="0.3">
      <c r="A143">
        <v>9113</v>
      </c>
      <c r="B143" t="s">
        <v>1241</v>
      </c>
      <c r="C143" t="s">
        <v>1242</v>
      </c>
      <c r="D143" t="s">
        <v>1134</v>
      </c>
      <c r="E143" t="s">
        <v>137</v>
      </c>
      <c r="F143" t="s">
        <v>87</v>
      </c>
      <c r="G143" t="s">
        <v>1243</v>
      </c>
      <c r="H143" t="s">
        <v>1244</v>
      </c>
      <c r="I143" t="s">
        <v>909</v>
      </c>
      <c r="J143" t="s">
        <v>910</v>
      </c>
      <c r="K143" t="s">
        <v>62</v>
      </c>
      <c r="L143">
        <v>0</v>
      </c>
      <c r="M143">
        <v>27651</v>
      </c>
      <c r="N143">
        <v>29094</v>
      </c>
      <c r="O143" t="s">
        <v>186</v>
      </c>
      <c r="P143" t="s">
        <v>64</v>
      </c>
      <c r="Q143" t="s">
        <v>1245</v>
      </c>
      <c r="R143" t="s">
        <v>45</v>
      </c>
      <c r="S143" t="s">
        <v>46</v>
      </c>
      <c r="T143" t="s">
        <v>1246</v>
      </c>
      <c r="U143" t="s">
        <v>1246</v>
      </c>
      <c r="V143" t="s">
        <v>46</v>
      </c>
      <c r="W143" t="s">
        <v>1247</v>
      </c>
      <c r="Y143">
        <v>0</v>
      </c>
      <c r="Z143">
        <v>0</v>
      </c>
      <c r="AA143">
        <v>0</v>
      </c>
      <c r="AB143">
        <v>0</v>
      </c>
      <c r="AD143"/>
      <c r="AE143" t="s">
        <v>186</v>
      </c>
      <c r="AF143" t="s">
        <v>190</v>
      </c>
      <c r="AG143">
        <v>0</v>
      </c>
      <c r="AH143">
        <v>0</v>
      </c>
    </row>
    <row r="144" spans="1:34" hidden="1" x14ac:dyDescent="0.3">
      <c r="A144">
        <v>9114</v>
      </c>
      <c r="B144" t="s">
        <v>1079</v>
      </c>
      <c r="C144" t="s">
        <v>1248</v>
      </c>
      <c r="D144" t="s">
        <v>1081</v>
      </c>
      <c r="E144" t="s">
        <v>137</v>
      </c>
      <c r="F144" t="s">
        <v>87</v>
      </c>
      <c r="G144" t="s">
        <v>1249</v>
      </c>
      <c r="H144" t="s">
        <v>1250</v>
      </c>
      <c r="I144" t="s">
        <v>909</v>
      </c>
      <c r="J144" t="s">
        <v>910</v>
      </c>
      <c r="K144" t="s">
        <v>214</v>
      </c>
      <c r="L144">
        <v>915</v>
      </c>
      <c r="M144">
        <v>17389</v>
      </c>
      <c r="N144">
        <v>1043</v>
      </c>
      <c r="O144" t="s">
        <v>186</v>
      </c>
      <c r="P144" t="s">
        <v>930</v>
      </c>
      <c r="Q144" t="s">
        <v>1027</v>
      </c>
      <c r="R144" t="s">
        <v>45</v>
      </c>
      <c r="S144" t="s">
        <v>46</v>
      </c>
      <c r="T144" t="s">
        <v>1251</v>
      </c>
      <c r="U144" t="s">
        <v>1251</v>
      </c>
      <c r="V144" t="s">
        <v>46</v>
      </c>
      <c r="W144" t="s">
        <v>1252</v>
      </c>
      <c r="Y144">
        <v>0</v>
      </c>
      <c r="Z144">
        <v>0</v>
      </c>
      <c r="AA144">
        <v>0</v>
      </c>
      <c r="AB144">
        <v>0</v>
      </c>
      <c r="AD144"/>
      <c r="AE144" t="s">
        <v>186</v>
      </c>
      <c r="AF144" t="s">
        <v>190</v>
      </c>
      <c r="AG144">
        <v>0</v>
      </c>
      <c r="AH144">
        <v>0</v>
      </c>
    </row>
    <row r="145" spans="1:34" hidden="1" x14ac:dyDescent="0.3">
      <c r="A145">
        <v>9115</v>
      </c>
      <c r="B145" t="s">
        <v>1253</v>
      </c>
      <c r="C145" t="s">
        <v>1254</v>
      </c>
      <c r="D145" t="s">
        <v>860</v>
      </c>
      <c r="E145" t="s">
        <v>137</v>
      </c>
      <c r="F145" t="s">
        <v>87</v>
      </c>
      <c r="G145" t="s">
        <v>1255</v>
      </c>
      <c r="H145" t="s">
        <v>1256</v>
      </c>
      <c r="I145" t="s">
        <v>739</v>
      </c>
      <c r="J145" t="s">
        <v>740</v>
      </c>
      <c r="K145" t="s">
        <v>41</v>
      </c>
      <c r="L145">
        <v>1747</v>
      </c>
      <c r="M145">
        <v>18221</v>
      </c>
      <c r="N145">
        <v>19414</v>
      </c>
      <c r="O145" t="s">
        <v>186</v>
      </c>
      <c r="P145" t="s">
        <v>43</v>
      </c>
      <c r="Q145" t="s">
        <v>354</v>
      </c>
      <c r="R145" t="s">
        <v>45</v>
      </c>
      <c r="S145" t="s">
        <v>46</v>
      </c>
      <c r="T145" t="s">
        <v>1257</v>
      </c>
      <c r="U145" t="s">
        <v>1257</v>
      </c>
      <c r="V145" t="s">
        <v>46</v>
      </c>
      <c r="W145" t="s">
        <v>1258</v>
      </c>
      <c r="Y145">
        <v>0</v>
      </c>
      <c r="Z145">
        <v>0</v>
      </c>
      <c r="AA145">
        <v>0</v>
      </c>
      <c r="AB145">
        <v>0</v>
      </c>
      <c r="AD145"/>
      <c r="AE145" t="s">
        <v>186</v>
      </c>
      <c r="AF145" t="s">
        <v>190</v>
      </c>
      <c r="AG145">
        <v>0</v>
      </c>
      <c r="AH145">
        <v>0</v>
      </c>
    </row>
    <row r="146" spans="1:34" hidden="1" x14ac:dyDescent="0.3">
      <c r="A146">
        <v>9116</v>
      </c>
      <c r="B146" t="s">
        <v>1259</v>
      </c>
      <c r="C146" t="s">
        <v>1260</v>
      </c>
      <c r="D146" t="s">
        <v>1134</v>
      </c>
      <c r="E146" t="s">
        <v>137</v>
      </c>
      <c r="F146" t="s">
        <v>87</v>
      </c>
      <c r="G146" t="s">
        <v>1261</v>
      </c>
      <c r="H146" t="s">
        <v>1262</v>
      </c>
      <c r="I146" t="s">
        <v>853</v>
      </c>
      <c r="J146" t="s">
        <v>854</v>
      </c>
      <c r="K146" t="s">
        <v>41</v>
      </c>
      <c r="L146">
        <v>370</v>
      </c>
      <c r="M146">
        <v>16844</v>
      </c>
      <c r="N146">
        <v>17790</v>
      </c>
      <c r="O146" t="s">
        <v>186</v>
      </c>
      <c r="P146" t="s">
        <v>43</v>
      </c>
      <c r="Q146" t="s">
        <v>1263</v>
      </c>
      <c r="R146" t="s">
        <v>45</v>
      </c>
      <c r="S146" t="s">
        <v>46</v>
      </c>
      <c r="T146" t="s">
        <v>1264</v>
      </c>
      <c r="U146" t="s">
        <v>1264</v>
      </c>
      <c r="V146" t="s">
        <v>46</v>
      </c>
      <c r="W146" t="s">
        <v>1265</v>
      </c>
      <c r="Y146">
        <v>0</v>
      </c>
      <c r="Z146">
        <v>0</v>
      </c>
      <c r="AA146">
        <v>0</v>
      </c>
      <c r="AB146">
        <v>0</v>
      </c>
      <c r="AD146"/>
      <c r="AE146" t="s">
        <v>186</v>
      </c>
      <c r="AF146" t="s">
        <v>190</v>
      </c>
      <c r="AG146">
        <v>0</v>
      </c>
      <c r="AH146">
        <v>0</v>
      </c>
    </row>
    <row r="147" spans="1:34" hidden="1" x14ac:dyDescent="0.3">
      <c r="A147">
        <v>9117</v>
      </c>
      <c r="B147" t="s">
        <v>1266</v>
      </c>
      <c r="C147" t="s">
        <v>1267</v>
      </c>
      <c r="D147" t="s">
        <v>1081</v>
      </c>
      <c r="E147" t="s">
        <v>137</v>
      </c>
      <c r="F147" t="s">
        <v>87</v>
      </c>
      <c r="G147" t="s">
        <v>1268</v>
      </c>
      <c r="H147" t="s">
        <v>1269</v>
      </c>
      <c r="I147" t="s">
        <v>909</v>
      </c>
      <c r="J147" t="s">
        <v>910</v>
      </c>
      <c r="K147" t="s">
        <v>214</v>
      </c>
      <c r="L147">
        <v>0</v>
      </c>
      <c r="M147">
        <v>4542</v>
      </c>
      <c r="N147">
        <v>4776</v>
      </c>
      <c r="O147" t="s">
        <v>186</v>
      </c>
      <c r="P147" t="s">
        <v>930</v>
      </c>
      <c r="Q147" t="s">
        <v>1270</v>
      </c>
      <c r="R147" t="s">
        <v>45</v>
      </c>
      <c r="S147" t="s">
        <v>46</v>
      </c>
      <c r="T147" t="s">
        <v>1271</v>
      </c>
      <c r="U147" t="s">
        <v>1271</v>
      </c>
      <c r="V147" t="s">
        <v>46</v>
      </c>
      <c r="W147" t="s">
        <v>1272</v>
      </c>
      <c r="Y147">
        <v>0</v>
      </c>
      <c r="Z147">
        <v>0</v>
      </c>
      <c r="AA147">
        <v>0</v>
      </c>
      <c r="AB147">
        <v>0</v>
      </c>
      <c r="AD147"/>
      <c r="AE147" t="s">
        <v>186</v>
      </c>
      <c r="AF147" t="s">
        <v>190</v>
      </c>
      <c r="AG147">
        <v>0</v>
      </c>
      <c r="AH147">
        <v>0</v>
      </c>
    </row>
    <row r="148" spans="1:34" hidden="1" x14ac:dyDescent="0.3">
      <c r="A148">
        <v>9118</v>
      </c>
      <c r="B148" t="s">
        <v>1273</v>
      </c>
      <c r="C148" t="s">
        <v>1274</v>
      </c>
      <c r="D148" t="s">
        <v>860</v>
      </c>
      <c r="E148" t="s">
        <v>137</v>
      </c>
      <c r="F148" t="s">
        <v>87</v>
      </c>
      <c r="G148" t="s">
        <v>1275</v>
      </c>
      <c r="H148" t="s">
        <v>1276</v>
      </c>
      <c r="I148" t="s">
        <v>853</v>
      </c>
      <c r="J148" t="s">
        <v>854</v>
      </c>
      <c r="K148" t="s">
        <v>165</v>
      </c>
      <c r="L148">
        <v>1262</v>
      </c>
      <c r="M148">
        <v>8579</v>
      </c>
      <c r="N148">
        <v>10124</v>
      </c>
      <c r="O148" t="s">
        <v>186</v>
      </c>
      <c r="P148" t="s">
        <v>115</v>
      </c>
      <c r="Q148" t="s">
        <v>1277</v>
      </c>
      <c r="R148" t="s">
        <v>104</v>
      </c>
      <c r="S148" t="s">
        <v>46</v>
      </c>
      <c r="T148" t="s">
        <v>1278</v>
      </c>
      <c r="U148" t="s">
        <v>1278</v>
      </c>
      <c r="V148" t="s">
        <v>46</v>
      </c>
      <c r="W148" t="s">
        <v>1279</v>
      </c>
      <c r="Y148">
        <v>0</v>
      </c>
      <c r="Z148">
        <v>0</v>
      </c>
      <c r="AA148">
        <v>0</v>
      </c>
      <c r="AB148">
        <v>0</v>
      </c>
      <c r="AD148"/>
      <c r="AE148" t="s">
        <v>186</v>
      </c>
      <c r="AF148" t="s">
        <v>190</v>
      </c>
      <c r="AG148">
        <v>0</v>
      </c>
      <c r="AH148">
        <v>0</v>
      </c>
    </row>
    <row r="149" spans="1:34" hidden="1" x14ac:dyDescent="0.3">
      <c r="A149">
        <v>9119</v>
      </c>
      <c r="B149" t="s">
        <v>1280</v>
      </c>
      <c r="C149" t="s">
        <v>1281</v>
      </c>
      <c r="D149" t="s">
        <v>1282</v>
      </c>
      <c r="E149" t="s">
        <v>137</v>
      </c>
      <c r="F149" t="s">
        <v>87</v>
      </c>
      <c r="G149" t="s">
        <v>1283</v>
      </c>
      <c r="H149" t="s">
        <v>1284</v>
      </c>
      <c r="I149" t="s">
        <v>476</v>
      </c>
      <c r="J149" t="s">
        <v>477</v>
      </c>
      <c r="K149" t="s">
        <v>62</v>
      </c>
      <c r="L149">
        <v>0</v>
      </c>
      <c r="M149">
        <v>7317</v>
      </c>
      <c r="N149">
        <v>8634</v>
      </c>
      <c r="O149" t="s">
        <v>186</v>
      </c>
      <c r="P149" t="s">
        <v>1285</v>
      </c>
      <c r="Q149" t="s">
        <v>1286</v>
      </c>
      <c r="R149" t="s">
        <v>104</v>
      </c>
      <c r="S149" t="s">
        <v>46</v>
      </c>
      <c r="T149" t="s">
        <v>1287</v>
      </c>
      <c r="U149" t="s">
        <v>1287</v>
      </c>
      <c r="V149" t="s">
        <v>46</v>
      </c>
      <c r="W149" t="s">
        <v>1288</v>
      </c>
      <c r="Y149">
        <v>0</v>
      </c>
      <c r="Z149">
        <v>0</v>
      </c>
      <c r="AA149">
        <v>0</v>
      </c>
      <c r="AB149">
        <v>0</v>
      </c>
      <c r="AD149"/>
      <c r="AE149" t="s">
        <v>186</v>
      </c>
      <c r="AF149" t="s">
        <v>190</v>
      </c>
      <c r="AG149">
        <v>0</v>
      </c>
      <c r="AH149">
        <v>0</v>
      </c>
    </row>
    <row r="150" spans="1:34" hidden="1" x14ac:dyDescent="0.3">
      <c r="A150">
        <v>9120</v>
      </c>
      <c r="B150" t="s">
        <v>1289</v>
      </c>
      <c r="C150" t="s">
        <v>1290</v>
      </c>
      <c r="D150" t="s">
        <v>860</v>
      </c>
      <c r="E150" t="s">
        <v>137</v>
      </c>
      <c r="F150" t="s">
        <v>87</v>
      </c>
      <c r="G150" t="s">
        <v>1291</v>
      </c>
      <c r="H150" t="s">
        <v>1292</v>
      </c>
      <c r="I150" t="s">
        <v>555</v>
      </c>
      <c r="J150" t="s">
        <v>556</v>
      </c>
      <c r="K150" t="s">
        <v>62</v>
      </c>
      <c r="L150">
        <v>0</v>
      </c>
      <c r="M150">
        <v>4091</v>
      </c>
      <c r="N150">
        <v>4827</v>
      </c>
      <c r="O150" t="s">
        <v>186</v>
      </c>
      <c r="P150" t="s">
        <v>1293</v>
      </c>
      <c r="Q150" t="s">
        <v>1294</v>
      </c>
      <c r="R150" t="s">
        <v>168</v>
      </c>
      <c r="S150" t="s">
        <v>46</v>
      </c>
      <c r="T150" t="s">
        <v>1295</v>
      </c>
      <c r="U150" t="s">
        <v>1295</v>
      </c>
      <c r="V150" t="s">
        <v>46</v>
      </c>
      <c r="W150" t="s">
        <v>1296</v>
      </c>
      <c r="Y150">
        <v>0</v>
      </c>
      <c r="Z150">
        <v>0</v>
      </c>
      <c r="AA150">
        <v>0</v>
      </c>
      <c r="AB150">
        <v>0</v>
      </c>
      <c r="AD150"/>
      <c r="AE150" t="s">
        <v>186</v>
      </c>
      <c r="AF150" t="s">
        <v>190</v>
      </c>
      <c r="AG150">
        <v>0</v>
      </c>
      <c r="AH150">
        <v>0</v>
      </c>
    </row>
    <row r="151" spans="1:34" hidden="1" x14ac:dyDescent="0.3">
      <c r="A151">
        <v>9121</v>
      </c>
      <c r="B151" t="s">
        <v>1297</v>
      </c>
      <c r="C151" t="s">
        <v>1298</v>
      </c>
      <c r="D151" t="s">
        <v>1185</v>
      </c>
      <c r="E151" t="s">
        <v>137</v>
      </c>
      <c r="F151" t="s">
        <v>138</v>
      </c>
      <c r="G151" t="s">
        <v>1299</v>
      </c>
      <c r="H151" t="s">
        <v>1300</v>
      </c>
      <c r="I151" t="s">
        <v>1301</v>
      </c>
      <c r="J151" t="s">
        <v>1302</v>
      </c>
      <c r="K151" t="s">
        <v>114</v>
      </c>
      <c r="L151">
        <v>189</v>
      </c>
      <c r="M151">
        <v>50587</v>
      </c>
      <c r="N151">
        <v>59693</v>
      </c>
      <c r="O151" t="s">
        <v>101</v>
      </c>
      <c r="P151" t="s">
        <v>1179</v>
      </c>
      <c r="Q151" t="s">
        <v>1303</v>
      </c>
      <c r="R151" t="s">
        <v>79</v>
      </c>
      <c r="S151" t="s">
        <v>46</v>
      </c>
      <c r="T151" t="s">
        <v>1304</v>
      </c>
      <c r="U151" t="s">
        <v>1304</v>
      </c>
      <c r="V151" t="s">
        <v>46</v>
      </c>
      <c r="W151" t="s">
        <v>1305</v>
      </c>
      <c r="Y151">
        <v>0</v>
      </c>
      <c r="Z151">
        <v>0</v>
      </c>
      <c r="AA151">
        <v>0</v>
      </c>
      <c r="AB151">
        <v>0</v>
      </c>
      <c r="AD151"/>
      <c r="AE151" t="s">
        <v>101</v>
      </c>
      <c r="AF151" t="s">
        <v>109</v>
      </c>
      <c r="AG151">
        <v>0</v>
      </c>
      <c r="AH151">
        <v>0</v>
      </c>
    </row>
    <row r="152" spans="1:34" hidden="1" x14ac:dyDescent="0.3">
      <c r="A152">
        <v>9122</v>
      </c>
      <c r="B152" t="s">
        <v>1306</v>
      </c>
      <c r="C152" t="s">
        <v>1307</v>
      </c>
      <c r="D152" t="s">
        <v>1134</v>
      </c>
      <c r="E152" t="s">
        <v>137</v>
      </c>
      <c r="F152" t="s">
        <v>87</v>
      </c>
      <c r="G152" t="s">
        <v>1308</v>
      </c>
      <c r="H152" t="s">
        <v>1309</v>
      </c>
      <c r="I152" t="s">
        <v>555</v>
      </c>
      <c r="J152" t="s">
        <v>556</v>
      </c>
      <c r="K152" t="s">
        <v>62</v>
      </c>
      <c r="L152">
        <v>0</v>
      </c>
      <c r="M152">
        <v>4031</v>
      </c>
      <c r="N152">
        <v>4756</v>
      </c>
      <c r="O152" t="s">
        <v>186</v>
      </c>
      <c r="P152" t="s">
        <v>1310</v>
      </c>
      <c r="Q152" t="s">
        <v>1311</v>
      </c>
      <c r="R152" t="s">
        <v>168</v>
      </c>
      <c r="S152" t="s">
        <v>46</v>
      </c>
      <c r="T152" t="s">
        <v>1312</v>
      </c>
      <c r="U152" t="s">
        <v>1312</v>
      </c>
      <c r="V152" t="s">
        <v>46</v>
      </c>
      <c r="W152" t="s">
        <v>1313</v>
      </c>
      <c r="Y152">
        <v>0</v>
      </c>
      <c r="Z152">
        <v>0</v>
      </c>
      <c r="AA152">
        <v>0</v>
      </c>
      <c r="AB152">
        <v>0</v>
      </c>
      <c r="AD152"/>
      <c r="AE152" t="s">
        <v>186</v>
      </c>
      <c r="AF152" t="s">
        <v>190</v>
      </c>
      <c r="AG152">
        <v>0</v>
      </c>
      <c r="AH152">
        <v>0</v>
      </c>
    </row>
    <row r="153" spans="1:34" hidden="1" x14ac:dyDescent="0.3">
      <c r="A153">
        <v>9123</v>
      </c>
      <c r="B153" t="s">
        <v>1314</v>
      </c>
      <c r="C153" t="s">
        <v>1315</v>
      </c>
      <c r="D153" t="s">
        <v>860</v>
      </c>
      <c r="E153" t="s">
        <v>137</v>
      </c>
      <c r="F153" t="s">
        <v>87</v>
      </c>
      <c r="G153" t="s">
        <v>1316</v>
      </c>
      <c r="H153" t="s">
        <v>1317</v>
      </c>
      <c r="I153" t="s">
        <v>555</v>
      </c>
      <c r="J153" t="s">
        <v>556</v>
      </c>
      <c r="K153" t="s">
        <v>62</v>
      </c>
      <c r="L153">
        <v>720</v>
      </c>
      <c r="M153">
        <v>5627</v>
      </c>
      <c r="N153">
        <v>6055</v>
      </c>
      <c r="O153" t="s">
        <v>186</v>
      </c>
      <c r="P153" t="s">
        <v>1075</v>
      </c>
      <c r="Q153" t="s">
        <v>1318</v>
      </c>
      <c r="R153" t="s">
        <v>45</v>
      </c>
      <c r="S153" t="s">
        <v>46</v>
      </c>
      <c r="T153" t="s">
        <v>1319</v>
      </c>
      <c r="U153" t="s">
        <v>1319</v>
      </c>
      <c r="V153" t="s">
        <v>46</v>
      </c>
      <c r="W153" t="s">
        <v>1320</v>
      </c>
      <c r="Y153">
        <v>0</v>
      </c>
      <c r="Z153">
        <v>0</v>
      </c>
      <c r="AA153">
        <v>0</v>
      </c>
      <c r="AB153">
        <v>0</v>
      </c>
      <c r="AD153"/>
      <c r="AE153" t="s">
        <v>186</v>
      </c>
      <c r="AF153" t="s">
        <v>190</v>
      </c>
      <c r="AG153">
        <v>0</v>
      </c>
      <c r="AH153">
        <v>0</v>
      </c>
    </row>
    <row r="154" spans="1:34" hidden="1" x14ac:dyDescent="0.3">
      <c r="A154">
        <v>9124</v>
      </c>
      <c r="B154" t="s">
        <v>1321</v>
      </c>
      <c r="C154" t="s">
        <v>1322</v>
      </c>
      <c r="D154" t="s">
        <v>1134</v>
      </c>
      <c r="E154" t="s">
        <v>137</v>
      </c>
      <c r="F154" t="s">
        <v>87</v>
      </c>
      <c r="G154" t="s">
        <v>1323</v>
      </c>
      <c r="H154" t="s">
        <v>1324</v>
      </c>
      <c r="I154" t="s">
        <v>476</v>
      </c>
      <c r="J154" t="s">
        <v>477</v>
      </c>
      <c r="K154" t="s">
        <v>185</v>
      </c>
      <c r="L154">
        <v>0</v>
      </c>
      <c r="M154">
        <v>7317</v>
      </c>
      <c r="N154">
        <v>8634</v>
      </c>
      <c r="O154" t="s">
        <v>186</v>
      </c>
      <c r="P154" t="s">
        <v>1285</v>
      </c>
      <c r="Q154" t="s">
        <v>1325</v>
      </c>
      <c r="R154" t="s">
        <v>104</v>
      </c>
      <c r="S154" t="s">
        <v>46</v>
      </c>
      <c r="T154" t="s">
        <v>1326</v>
      </c>
      <c r="U154" t="s">
        <v>1326</v>
      </c>
      <c r="V154" t="s">
        <v>46</v>
      </c>
      <c r="W154" t="s">
        <v>1327</v>
      </c>
      <c r="Y154">
        <v>0</v>
      </c>
      <c r="Z154">
        <v>0</v>
      </c>
      <c r="AA154">
        <v>0</v>
      </c>
      <c r="AB154">
        <v>0</v>
      </c>
      <c r="AD154"/>
      <c r="AE154" t="s">
        <v>186</v>
      </c>
      <c r="AF154" t="s">
        <v>190</v>
      </c>
      <c r="AG154">
        <v>0</v>
      </c>
      <c r="AH154">
        <v>0</v>
      </c>
    </row>
    <row r="155" spans="1:34" hidden="1" x14ac:dyDescent="0.3">
      <c r="A155">
        <v>9125</v>
      </c>
      <c r="B155" t="s">
        <v>1328</v>
      </c>
      <c r="C155" t="s">
        <v>1329</v>
      </c>
      <c r="D155" t="s">
        <v>1330</v>
      </c>
      <c r="E155" t="s">
        <v>137</v>
      </c>
      <c r="F155" t="s">
        <v>87</v>
      </c>
      <c r="G155" t="s">
        <v>1331</v>
      </c>
      <c r="H155" t="s">
        <v>1332</v>
      </c>
      <c r="I155" t="s">
        <v>1333</v>
      </c>
      <c r="J155" t="s">
        <v>1334</v>
      </c>
      <c r="K155" t="s">
        <v>244</v>
      </c>
      <c r="L155">
        <v>2353</v>
      </c>
      <c r="M155">
        <v>6444</v>
      </c>
      <c r="N155">
        <v>7741</v>
      </c>
      <c r="O155" t="s">
        <v>101</v>
      </c>
      <c r="P155" t="s">
        <v>227</v>
      </c>
      <c r="Q155" t="s">
        <v>557</v>
      </c>
      <c r="R155" t="s">
        <v>168</v>
      </c>
      <c r="S155" t="s">
        <v>46</v>
      </c>
      <c r="T155" t="s">
        <v>1335</v>
      </c>
      <c r="U155" t="s">
        <v>1335</v>
      </c>
      <c r="V155" t="s">
        <v>46</v>
      </c>
      <c r="W155" t="s">
        <v>1336</v>
      </c>
      <c r="Y155">
        <v>0</v>
      </c>
      <c r="Z155">
        <v>0</v>
      </c>
      <c r="AA155">
        <v>0</v>
      </c>
      <c r="AB155">
        <v>0</v>
      </c>
      <c r="AD155"/>
      <c r="AE155" t="s">
        <v>101</v>
      </c>
      <c r="AF155" t="s">
        <v>109</v>
      </c>
      <c r="AG155">
        <v>0</v>
      </c>
      <c r="AH155">
        <v>0</v>
      </c>
    </row>
    <row r="156" spans="1:34" hidden="1" x14ac:dyDescent="0.3">
      <c r="A156">
        <v>9126</v>
      </c>
      <c r="B156" t="s">
        <v>1337</v>
      </c>
      <c r="C156" t="s">
        <v>1338</v>
      </c>
      <c r="D156" t="s">
        <v>1339</v>
      </c>
      <c r="E156" t="s">
        <v>35</v>
      </c>
      <c r="F156" t="s">
        <v>87</v>
      </c>
      <c r="G156" t="s">
        <v>1340</v>
      </c>
      <c r="H156" t="s">
        <v>1341</v>
      </c>
      <c r="I156" t="s">
        <v>476</v>
      </c>
      <c r="J156" t="s">
        <v>477</v>
      </c>
      <c r="K156" t="s">
        <v>62</v>
      </c>
      <c r="L156">
        <v>0</v>
      </c>
      <c r="M156">
        <v>35363</v>
      </c>
      <c r="N156">
        <v>37137</v>
      </c>
      <c r="O156" t="s">
        <v>101</v>
      </c>
      <c r="P156" t="s">
        <v>64</v>
      </c>
      <c r="Q156" t="s">
        <v>1342</v>
      </c>
      <c r="R156" t="s">
        <v>45</v>
      </c>
      <c r="S156" t="s">
        <v>46</v>
      </c>
      <c r="T156" t="s">
        <v>1343</v>
      </c>
      <c r="U156" t="s">
        <v>1343</v>
      </c>
      <c r="V156" t="s">
        <v>46</v>
      </c>
      <c r="W156" t="s">
        <v>1344</v>
      </c>
      <c r="Y156">
        <v>0</v>
      </c>
      <c r="Z156">
        <v>0</v>
      </c>
      <c r="AA156">
        <v>0</v>
      </c>
      <c r="AB156">
        <v>0</v>
      </c>
      <c r="AD156"/>
      <c r="AE156" t="s">
        <v>101</v>
      </c>
      <c r="AF156" t="s">
        <v>109</v>
      </c>
      <c r="AG156">
        <v>0</v>
      </c>
      <c r="AH156">
        <v>0</v>
      </c>
    </row>
    <row r="157" spans="1:34" hidden="1" x14ac:dyDescent="0.3">
      <c r="A157">
        <v>9127</v>
      </c>
      <c r="B157" t="s">
        <v>1345</v>
      </c>
      <c r="C157" t="s">
        <v>1346</v>
      </c>
      <c r="D157" t="s">
        <v>1347</v>
      </c>
      <c r="E157" t="s">
        <v>35</v>
      </c>
      <c r="F157" t="s">
        <v>87</v>
      </c>
      <c r="G157" t="s">
        <v>1348</v>
      </c>
      <c r="H157" t="s">
        <v>1349</v>
      </c>
      <c r="I157" t="s">
        <v>476</v>
      </c>
      <c r="J157" t="s">
        <v>477</v>
      </c>
      <c r="K157" t="s">
        <v>165</v>
      </c>
      <c r="L157">
        <v>0</v>
      </c>
      <c r="M157">
        <v>7317</v>
      </c>
      <c r="N157">
        <v>8634</v>
      </c>
      <c r="O157" t="s">
        <v>323</v>
      </c>
      <c r="P157" t="s">
        <v>1350</v>
      </c>
      <c r="Q157" t="s">
        <v>1351</v>
      </c>
      <c r="R157" t="s">
        <v>104</v>
      </c>
      <c r="S157" t="s">
        <v>46</v>
      </c>
      <c r="T157" t="s">
        <v>1352</v>
      </c>
      <c r="U157" t="s">
        <v>1352</v>
      </c>
      <c r="V157" t="s">
        <v>46</v>
      </c>
      <c r="W157" t="s">
        <v>1353</v>
      </c>
      <c r="Y157">
        <v>0</v>
      </c>
      <c r="Z157">
        <v>0</v>
      </c>
      <c r="AA157">
        <v>0</v>
      </c>
      <c r="AB157">
        <v>0</v>
      </c>
      <c r="AD157"/>
      <c r="AE157" t="s">
        <v>323</v>
      </c>
      <c r="AF157" t="s">
        <v>329</v>
      </c>
      <c r="AG157">
        <v>0</v>
      </c>
      <c r="AH157">
        <v>0</v>
      </c>
    </row>
    <row r="158" spans="1:34" hidden="1" x14ac:dyDescent="0.3">
      <c r="A158">
        <v>9128</v>
      </c>
      <c r="B158" t="s">
        <v>1354</v>
      </c>
      <c r="C158" t="s">
        <v>1355</v>
      </c>
      <c r="D158" t="s">
        <v>1347</v>
      </c>
      <c r="E158" t="s">
        <v>35</v>
      </c>
      <c r="F158" t="s">
        <v>87</v>
      </c>
      <c r="G158" t="s">
        <v>1356</v>
      </c>
      <c r="H158" t="s">
        <v>1357</v>
      </c>
      <c r="I158" t="s">
        <v>476</v>
      </c>
      <c r="J158" t="s">
        <v>477</v>
      </c>
      <c r="K158" t="s">
        <v>165</v>
      </c>
      <c r="L158">
        <v>0</v>
      </c>
      <c r="M158">
        <v>7317</v>
      </c>
      <c r="N158">
        <v>8634</v>
      </c>
      <c r="O158" t="s">
        <v>323</v>
      </c>
      <c r="P158" t="s">
        <v>1350</v>
      </c>
      <c r="Q158" t="s">
        <v>1351</v>
      </c>
      <c r="R158" t="s">
        <v>104</v>
      </c>
      <c r="S158" t="s">
        <v>46</v>
      </c>
      <c r="T158" t="s">
        <v>1358</v>
      </c>
      <c r="U158" t="s">
        <v>1358</v>
      </c>
      <c r="V158" t="s">
        <v>46</v>
      </c>
      <c r="Y158">
        <v>0</v>
      </c>
      <c r="Z158">
        <v>0</v>
      </c>
      <c r="AA158">
        <v>0</v>
      </c>
      <c r="AB158">
        <v>0</v>
      </c>
      <c r="AD158"/>
      <c r="AE158" t="s">
        <v>323</v>
      </c>
      <c r="AF158" t="s">
        <v>329</v>
      </c>
      <c r="AG158">
        <v>0</v>
      </c>
      <c r="AH158">
        <v>0</v>
      </c>
    </row>
    <row r="159" spans="1:34" hidden="1" x14ac:dyDescent="0.3">
      <c r="A159">
        <v>9129</v>
      </c>
      <c r="B159" t="s">
        <v>1359</v>
      </c>
      <c r="C159" t="s">
        <v>1360</v>
      </c>
      <c r="D159" t="s">
        <v>1361</v>
      </c>
      <c r="E159" t="s">
        <v>35</v>
      </c>
      <c r="F159" t="s">
        <v>87</v>
      </c>
      <c r="G159" t="s">
        <v>1362</v>
      </c>
      <c r="H159" t="s">
        <v>1363</v>
      </c>
      <c r="I159" t="s">
        <v>476</v>
      </c>
      <c r="J159" t="s">
        <v>477</v>
      </c>
      <c r="K159" t="s">
        <v>214</v>
      </c>
      <c r="L159">
        <v>589</v>
      </c>
      <c r="M159">
        <v>8231</v>
      </c>
      <c r="N159">
        <v>9713</v>
      </c>
      <c r="O159" t="s">
        <v>186</v>
      </c>
      <c r="P159" t="s">
        <v>215</v>
      </c>
      <c r="Q159" t="s">
        <v>1364</v>
      </c>
      <c r="R159" t="s">
        <v>104</v>
      </c>
      <c r="S159" t="s">
        <v>46</v>
      </c>
      <c r="T159" t="s">
        <v>1365</v>
      </c>
      <c r="U159" t="s">
        <v>1365</v>
      </c>
      <c r="V159" t="s">
        <v>46</v>
      </c>
      <c r="W159" t="s">
        <v>1366</v>
      </c>
      <c r="Y159">
        <v>0</v>
      </c>
      <c r="Z159">
        <v>0</v>
      </c>
      <c r="AA159">
        <v>0</v>
      </c>
      <c r="AB159">
        <v>0</v>
      </c>
      <c r="AD159"/>
      <c r="AE159" t="s">
        <v>186</v>
      </c>
      <c r="AF159" t="s">
        <v>190</v>
      </c>
      <c r="AG159">
        <v>0</v>
      </c>
      <c r="AH159">
        <v>0</v>
      </c>
    </row>
    <row r="160" spans="1:34" hidden="1" x14ac:dyDescent="0.3">
      <c r="A160">
        <v>9130</v>
      </c>
      <c r="B160" t="s">
        <v>1367</v>
      </c>
      <c r="C160" t="s">
        <v>1368</v>
      </c>
      <c r="D160" t="s">
        <v>1134</v>
      </c>
      <c r="E160" t="s">
        <v>35</v>
      </c>
      <c r="F160" t="s">
        <v>87</v>
      </c>
      <c r="G160" t="s">
        <v>1369</v>
      </c>
      <c r="H160" t="s">
        <v>1370</v>
      </c>
      <c r="I160" t="s">
        <v>476</v>
      </c>
      <c r="J160" t="s">
        <v>477</v>
      </c>
      <c r="K160" t="s">
        <v>62</v>
      </c>
      <c r="L160">
        <v>0</v>
      </c>
      <c r="M160">
        <v>35413</v>
      </c>
      <c r="N160">
        <v>37196</v>
      </c>
      <c r="O160" t="s">
        <v>186</v>
      </c>
      <c r="P160" t="s">
        <v>64</v>
      </c>
      <c r="Q160" t="s">
        <v>1371</v>
      </c>
      <c r="R160" t="s">
        <v>45</v>
      </c>
      <c r="S160" t="s">
        <v>46</v>
      </c>
      <c r="T160" t="s">
        <v>1372</v>
      </c>
      <c r="U160" t="s">
        <v>1372</v>
      </c>
      <c r="V160" t="s">
        <v>46</v>
      </c>
      <c r="W160" t="s">
        <v>1373</v>
      </c>
      <c r="Y160">
        <v>0</v>
      </c>
      <c r="Z160">
        <v>0</v>
      </c>
      <c r="AA160">
        <v>0</v>
      </c>
      <c r="AB160">
        <v>0</v>
      </c>
      <c r="AD160"/>
      <c r="AE160" t="s">
        <v>186</v>
      </c>
      <c r="AF160" t="s">
        <v>190</v>
      </c>
      <c r="AG160">
        <v>0</v>
      </c>
      <c r="AH160">
        <v>0</v>
      </c>
    </row>
    <row r="161" spans="1:34" hidden="1" x14ac:dyDescent="0.3">
      <c r="A161">
        <v>9131</v>
      </c>
      <c r="B161" t="s">
        <v>1374</v>
      </c>
      <c r="C161" t="s">
        <v>1375</v>
      </c>
      <c r="D161" t="s">
        <v>1376</v>
      </c>
      <c r="E161" t="s">
        <v>1377</v>
      </c>
      <c r="F161" t="s">
        <v>138</v>
      </c>
      <c r="G161" t="s">
        <v>60</v>
      </c>
      <c r="H161" t="s">
        <v>1378</v>
      </c>
      <c r="I161" t="s">
        <v>909</v>
      </c>
      <c r="J161" t="s">
        <v>910</v>
      </c>
      <c r="K161" t="s">
        <v>372</v>
      </c>
      <c r="L161">
        <v>13366</v>
      </c>
      <c r="M161">
        <v>20683</v>
      </c>
      <c r="N161">
        <v>24405</v>
      </c>
      <c r="O161" t="s">
        <v>304</v>
      </c>
      <c r="P161" t="s">
        <v>871</v>
      </c>
      <c r="Q161" t="s">
        <v>1379</v>
      </c>
      <c r="R161" t="s">
        <v>104</v>
      </c>
      <c r="S161" t="s">
        <v>46</v>
      </c>
      <c r="T161" t="s">
        <v>1380</v>
      </c>
      <c r="U161" t="s">
        <v>1380</v>
      </c>
      <c r="V161" t="s">
        <v>1379</v>
      </c>
      <c r="W161" t="s">
        <v>1381</v>
      </c>
      <c r="Y161">
        <v>0</v>
      </c>
      <c r="Z161">
        <v>0</v>
      </c>
      <c r="AA161">
        <v>0</v>
      </c>
      <c r="AB161">
        <v>0</v>
      </c>
      <c r="AD161"/>
      <c r="AE161" t="s">
        <v>304</v>
      </c>
      <c r="AF161" t="s">
        <v>308</v>
      </c>
      <c r="AG161">
        <v>0</v>
      </c>
      <c r="AH161">
        <v>0</v>
      </c>
    </row>
    <row r="162" spans="1:34" hidden="1" x14ac:dyDescent="0.3">
      <c r="A162">
        <v>9132</v>
      </c>
      <c r="B162" t="s">
        <v>1382</v>
      </c>
      <c r="C162" t="s">
        <v>1383</v>
      </c>
      <c r="D162" t="s">
        <v>892</v>
      </c>
      <c r="E162" t="s">
        <v>35</v>
      </c>
      <c r="F162" t="s">
        <v>138</v>
      </c>
      <c r="G162" t="s">
        <v>60</v>
      </c>
      <c r="H162" t="s">
        <v>1384</v>
      </c>
      <c r="I162" t="s">
        <v>909</v>
      </c>
      <c r="J162" t="s">
        <v>910</v>
      </c>
      <c r="K162" t="s">
        <v>244</v>
      </c>
      <c r="L162">
        <v>58276</v>
      </c>
      <c r="M162">
        <v>83023</v>
      </c>
      <c r="N162">
        <v>98378</v>
      </c>
      <c r="O162" t="s">
        <v>304</v>
      </c>
      <c r="P162" t="s">
        <v>264</v>
      </c>
      <c r="Q162" t="s">
        <v>265</v>
      </c>
      <c r="R162" t="s">
        <v>168</v>
      </c>
      <c r="S162" t="s">
        <v>46</v>
      </c>
      <c r="T162" t="s">
        <v>1385</v>
      </c>
      <c r="U162" t="s">
        <v>1385</v>
      </c>
      <c r="V162" t="s">
        <v>46</v>
      </c>
      <c r="W162" t="s">
        <v>1386</v>
      </c>
      <c r="Y162">
        <v>0</v>
      </c>
      <c r="Z162">
        <v>0</v>
      </c>
      <c r="AA162">
        <v>0</v>
      </c>
      <c r="AB162">
        <v>0</v>
      </c>
      <c r="AD162"/>
      <c r="AE162" t="s">
        <v>304</v>
      </c>
      <c r="AF162" t="s">
        <v>308</v>
      </c>
      <c r="AG162">
        <v>0</v>
      </c>
      <c r="AH162">
        <v>0</v>
      </c>
    </row>
    <row r="163" spans="1:34" hidden="1" x14ac:dyDescent="0.3">
      <c r="A163">
        <v>9133</v>
      </c>
      <c r="B163" t="s">
        <v>1387</v>
      </c>
      <c r="C163" t="s">
        <v>1388</v>
      </c>
      <c r="D163" t="s">
        <v>876</v>
      </c>
      <c r="E163" t="s">
        <v>137</v>
      </c>
      <c r="F163" t="s">
        <v>87</v>
      </c>
      <c r="G163" t="s">
        <v>1389</v>
      </c>
      <c r="H163" t="s">
        <v>1390</v>
      </c>
      <c r="I163" t="s">
        <v>909</v>
      </c>
      <c r="J163" t="s">
        <v>910</v>
      </c>
      <c r="K163" t="s">
        <v>75</v>
      </c>
      <c r="L163">
        <v>17009</v>
      </c>
      <c r="M163">
        <v>24326</v>
      </c>
      <c r="N163">
        <v>28705</v>
      </c>
      <c r="O163" t="s">
        <v>403</v>
      </c>
      <c r="P163" t="s">
        <v>1391</v>
      </c>
      <c r="Q163" t="s">
        <v>1392</v>
      </c>
      <c r="R163" t="s">
        <v>104</v>
      </c>
      <c r="S163" t="s">
        <v>46</v>
      </c>
      <c r="T163" t="s">
        <v>1393</v>
      </c>
      <c r="U163" t="s">
        <v>1393</v>
      </c>
      <c r="V163" t="s">
        <v>46</v>
      </c>
      <c r="Y163">
        <v>0</v>
      </c>
      <c r="Z163">
        <v>0</v>
      </c>
      <c r="AA163">
        <v>0</v>
      </c>
      <c r="AB163">
        <v>0</v>
      </c>
      <c r="AD163"/>
      <c r="AE163" t="s">
        <v>403</v>
      </c>
      <c r="AF163" t="s">
        <v>408</v>
      </c>
      <c r="AG163">
        <v>0</v>
      </c>
      <c r="AH163">
        <v>0</v>
      </c>
    </row>
    <row r="164" spans="1:34" hidden="1" x14ac:dyDescent="0.3">
      <c r="A164">
        <v>9134</v>
      </c>
      <c r="B164" t="s">
        <v>1394</v>
      </c>
      <c r="C164" t="s">
        <v>1395</v>
      </c>
      <c r="D164" t="s">
        <v>1396</v>
      </c>
      <c r="E164" t="s">
        <v>1397</v>
      </c>
      <c r="F164" t="s">
        <v>138</v>
      </c>
      <c r="G164" t="s">
        <v>1398</v>
      </c>
      <c r="H164" t="s">
        <v>1399</v>
      </c>
      <c r="I164" t="s">
        <v>555</v>
      </c>
      <c r="J164" t="s">
        <v>556</v>
      </c>
      <c r="K164" t="s">
        <v>114</v>
      </c>
      <c r="L164">
        <v>426</v>
      </c>
      <c r="M164">
        <v>42883</v>
      </c>
      <c r="N164">
        <v>50601</v>
      </c>
      <c r="O164" t="s">
        <v>101</v>
      </c>
      <c r="P164" t="s">
        <v>1179</v>
      </c>
      <c r="Q164" t="s">
        <v>1180</v>
      </c>
      <c r="R164" t="s">
        <v>79</v>
      </c>
      <c r="S164" t="s">
        <v>46</v>
      </c>
      <c r="T164" t="s">
        <v>1400</v>
      </c>
      <c r="U164" t="s">
        <v>1400</v>
      </c>
      <c r="V164" t="s">
        <v>46</v>
      </c>
      <c r="W164" t="s">
        <v>1401</v>
      </c>
      <c r="Y164">
        <v>0</v>
      </c>
      <c r="Z164">
        <v>0</v>
      </c>
      <c r="AA164">
        <v>0</v>
      </c>
      <c r="AB164">
        <v>0</v>
      </c>
      <c r="AD164"/>
      <c r="AE164" t="s">
        <v>101</v>
      </c>
      <c r="AF164" t="s">
        <v>109</v>
      </c>
      <c r="AG164">
        <v>0</v>
      </c>
      <c r="AH164">
        <v>0</v>
      </c>
    </row>
    <row r="165" spans="1:34" hidden="1" x14ac:dyDescent="0.3">
      <c r="A165">
        <v>9135</v>
      </c>
      <c r="B165" t="s">
        <v>1402</v>
      </c>
      <c r="C165" t="s">
        <v>1403</v>
      </c>
      <c r="D165" t="s">
        <v>1404</v>
      </c>
      <c r="E165" t="s">
        <v>137</v>
      </c>
      <c r="F165" t="s">
        <v>87</v>
      </c>
      <c r="G165" t="s">
        <v>60</v>
      </c>
      <c r="H165" t="s">
        <v>1405</v>
      </c>
      <c r="I165" t="s">
        <v>909</v>
      </c>
      <c r="J165" t="s">
        <v>556</v>
      </c>
      <c r="K165" t="s">
        <v>422</v>
      </c>
      <c r="L165">
        <v>1170</v>
      </c>
      <c r="M165">
        <v>8862</v>
      </c>
      <c r="N165">
        <v>10457</v>
      </c>
      <c r="O165" t="s">
        <v>101</v>
      </c>
      <c r="P165" t="s">
        <v>1406</v>
      </c>
      <c r="Q165" t="s">
        <v>1407</v>
      </c>
      <c r="R165" t="s">
        <v>104</v>
      </c>
      <c r="S165" t="s">
        <v>46</v>
      </c>
      <c r="T165" t="s">
        <v>1408</v>
      </c>
      <c r="U165" t="s">
        <v>1408</v>
      </c>
      <c r="V165" t="s">
        <v>846</v>
      </c>
      <c r="W165" t="s">
        <v>1409</v>
      </c>
      <c r="Y165">
        <v>0</v>
      </c>
      <c r="Z165">
        <v>0</v>
      </c>
      <c r="AA165">
        <v>0</v>
      </c>
      <c r="AB165">
        <v>0</v>
      </c>
      <c r="AD165"/>
      <c r="AE165" t="s">
        <v>101</v>
      </c>
      <c r="AF165" t="s">
        <v>109</v>
      </c>
      <c r="AG165">
        <v>0</v>
      </c>
      <c r="AH165">
        <v>0</v>
      </c>
    </row>
    <row r="166" spans="1:34" hidden="1" x14ac:dyDescent="0.3">
      <c r="A166">
        <v>9136</v>
      </c>
      <c r="B166" t="s">
        <v>1410</v>
      </c>
      <c r="C166" t="s">
        <v>1411</v>
      </c>
      <c r="D166" t="s">
        <v>860</v>
      </c>
      <c r="E166" t="s">
        <v>137</v>
      </c>
      <c r="F166" t="s">
        <v>87</v>
      </c>
      <c r="G166" t="s">
        <v>1412</v>
      </c>
      <c r="H166" t="s">
        <v>1413</v>
      </c>
      <c r="I166" t="s">
        <v>555</v>
      </c>
      <c r="J166" t="s">
        <v>556</v>
      </c>
      <c r="K166" t="s">
        <v>62</v>
      </c>
      <c r="L166">
        <v>474</v>
      </c>
      <c r="M166">
        <v>7791</v>
      </c>
      <c r="N166">
        <v>9193</v>
      </c>
      <c r="O166" t="s">
        <v>186</v>
      </c>
      <c r="P166" t="s">
        <v>215</v>
      </c>
      <c r="Q166" t="s">
        <v>1414</v>
      </c>
      <c r="R166" t="s">
        <v>104</v>
      </c>
      <c r="S166" t="s">
        <v>46</v>
      </c>
      <c r="T166" t="s">
        <v>1415</v>
      </c>
      <c r="U166" t="s">
        <v>1415</v>
      </c>
      <c r="V166" t="s">
        <v>46</v>
      </c>
      <c r="W166" t="s">
        <v>1416</v>
      </c>
      <c r="Y166">
        <v>0</v>
      </c>
      <c r="Z166">
        <v>0</v>
      </c>
      <c r="AA166">
        <v>0</v>
      </c>
      <c r="AB166">
        <v>0</v>
      </c>
      <c r="AD166"/>
      <c r="AE166" t="s">
        <v>186</v>
      </c>
      <c r="AF166" t="s">
        <v>190</v>
      </c>
      <c r="AG166">
        <v>0</v>
      </c>
      <c r="AH166">
        <v>0</v>
      </c>
    </row>
    <row r="167" spans="1:34" hidden="1" x14ac:dyDescent="0.3">
      <c r="A167">
        <v>9137</v>
      </c>
      <c r="B167" t="s">
        <v>1417</v>
      </c>
      <c r="C167" t="s">
        <v>1418</v>
      </c>
      <c r="D167" t="s">
        <v>860</v>
      </c>
      <c r="E167" t="s">
        <v>137</v>
      </c>
      <c r="F167" t="s">
        <v>87</v>
      </c>
      <c r="G167" t="s">
        <v>1419</v>
      </c>
      <c r="H167" t="s">
        <v>1420</v>
      </c>
      <c r="I167" t="s">
        <v>555</v>
      </c>
      <c r="J167" t="s">
        <v>556</v>
      </c>
      <c r="K167" t="s">
        <v>62</v>
      </c>
      <c r="L167">
        <v>0</v>
      </c>
      <c r="M167">
        <v>8762</v>
      </c>
      <c r="N167">
        <v>10339</v>
      </c>
      <c r="O167" t="s">
        <v>186</v>
      </c>
      <c r="P167" t="s">
        <v>43</v>
      </c>
      <c r="Q167" t="s">
        <v>1421</v>
      </c>
      <c r="R167" t="s">
        <v>168</v>
      </c>
      <c r="S167" t="s">
        <v>46</v>
      </c>
      <c r="T167" t="s">
        <v>1422</v>
      </c>
      <c r="U167" t="s">
        <v>1422</v>
      </c>
      <c r="V167" t="s">
        <v>46</v>
      </c>
      <c r="W167" t="s">
        <v>1423</v>
      </c>
      <c r="Y167">
        <v>0</v>
      </c>
      <c r="Z167">
        <v>0</v>
      </c>
      <c r="AA167">
        <v>0</v>
      </c>
      <c r="AB167">
        <v>0</v>
      </c>
      <c r="AD167"/>
      <c r="AE167" t="s">
        <v>186</v>
      </c>
      <c r="AF167" t="s">
        <v>190</v>
      </c>
      <c r="AG167">
        <v>0</v>
      </c>
      <c r="AH167">
        <v>0</v>
      </c>
    </row>
    <row r="168" spans="1:34" hidden="1" x14ac:dyDescent="0.3">
      <c r="A168">
        <v>9138</v>
      </c>
      <c r="B168" t="s">
        <v>1424</v>
      </c>
      <c r="C168" t="s">
        <v>1425</v>
      </c>
      <c r="D168" t="s">
        <v>1081</v>
      </c>
      <c r="E168" t="s">
        <v>137</v>
      </c>
      <c r="F168" t="s">
        <v>87</v>
      </c>
      <c r="G168" t="s">
        <v>1426</v>
      </c>
      <c r="H168" t="s">
        <v>1427</v>
      </c>
      <c r="I168" t="s">
        <v>476</v>
      </c>
      <c r="J168" t="s">
        <v>477</v>
      </c>
      <c r="K168" t="s">
        <v>214</v>
      </c>
      <c r="L168">
        <v>1424</v>
      </c>
      <c r="M168">
        <v>17898</v>
      </c>
      <c r="N168">
        <v>19034</v>
      </c>
      <c r="O168" t="s">
        <v>186</v>
      </c>
      <c r="P168" t="s">
        <v>1428</v>
      </c>
      <c r="Q168" t="s">
        <v>1429</v>
      </c>
      <c r="R168" t="s">
        <v>45</v>
      </c>
      <c r="S168" t="s">
        <v>46</v>
      </c>
      <c r="T168" t="s">
        <v>1430</v>
      </c>
      <c r="U168" t="s">
        <v>1430</v>
      </c>
      <c r="V168" t="s">
        <v>46</v>
      </c>
      <c r="W168" t="s">
        <v>1431</v>
      </c>
      <c r="Y168">
        <v>0</v>
      </c>
      <c r="Z168">
        <v>0</v>
      </c>
      <c r="AA168">
        <v>0</v>
      </c>
      <c r="AB168">
        <v>0</v>
      </c>
      <c r="AD168"/>
      <c r="AE168" t="s">
        <v>186</v>
      </c>
      <c r="AF168" t="s">
        <v>190</v>
      </c>
      <c r="AG168">
        <v>0</v>
      </c>
      <c r="AH168">
        <v>0</v>
      </c>
    </row>
    <row r="169" spans="1:34" hidden="1" x14ac:dyDescent="0.3">
      <c r="A169">
        <v>9139</v>
      </c>
      <c r="B169" t="s">
        <v>1382</v>
      </c>
      <c r="C169" t="s">
        <v>1432</v>
      </c>
      <c r="D169" t="s">
        <v>892</v>
      </c>
      <c r="E169" t="s">
        <v>137</v>
      </c>
      <c r="F169" t="s">
        <v>138</v>
      </c>
      <c r="G169" t="s">
        <v>60</v>
      </c>
      <c r="H169" t="s">
        <v>1433</v>
      </c>
      <c r="I169" t="s">
        <v>909</v>
      </c>
      <c r="J169" t="s">
        <v>910</v>
      </c>
      <c r="K169" t="s">
        <v>244</v>
      </c>
      <c r="L169">
        <v>58276</v>
      </c>
      <c r="M169">
        <v>83023</v>
      </c>
      <c r="N169">
        <v>98378</v>
      </c>
      <c r="O169" t="s">
        <v>304</v>
      </c>
      <c r="P169" t="s">
        <v>264</v>
      </c>
      <c r="Q169" t="s">
        <v>265</v>
      </c>
      <c r="R169" t="s">
        <v>168</v>
      </c>
      <c r="S169" t="s">
        <v>46</v>
      </c>
      <c r="T169" t="s">
        <v>1434</v>
      </c>
      <c r="U169" t="s">
        <v>1434</v>
      </c>
      <c r="V169" t="s">
        <v>46</v>
      </c>
      <c r="W169" t="s">
        <v>1435</v>
      </c>
      <c r="Y169">
        <v>0</v>
      </c>
      <c r="Z169">
        <v>0</v>
      </c>
      <c r="AA169">
        <v>0</v>
      </c>
      <c r="AB169">
        <v>0</v>
      </c>
      <c r="AD169"/>
      <c r="AE169" t="s">
        <v>304</v>
      </c>
      <c r="AF169" t="s">
        <v>308</v>
      </c>
      <c r="AG169">
        <v>0</v>
      </c>
      <c r="AH169">
        <v>0</v>
      </c>
    </row>
    <row r="170" spans="1:34" hidden="1" x14ac:dyDescent="0.3">
      <c r="A170">
        <v>9140</v>
      </c>
      <c r="B170" t="s">
        <v>1382</v>
      </c>
      <c r="C170" t="s">
        <v>1436</v>
      </c>
      <c r="D170" t="s">
        <v>892</v>
      </c>
      <c r="E170" t="s">
        <v>137</v>
      </c>
      <c r="F170" t="s">
        <v>138</v>
      </c>
      <c r="G170" t="s">
        <v>60</v>
      </c>
      <c r="H170" t="s">
        <v>1437</v>
      </c>
      <c r="I170" t="s">
        <v>909</v>
      </c>
      <c r="J170" t="s">
        <v>910</v>
      </c>
      <c r="K170" t="s">
        <v>244</v>
      </c>
      <c r="L170">
        <v>58276</v>
      </c>
      <c r="M170">
        <v>83023</v>
      </c>
      <c r="N170">
        <v>98378</v>
      </c>
      <c r="O170" t="s">
        <v>304</v>
      </c>
      <c r="P170" t="s">
        <v>264</v>
      </c>
      <c r="Q170" t="s">
        <v>265</v>
      </c>
      <c r="R170" t="s">
        <v>168</v>
      </c>
      <c r="S170" t="s">
        <v>46</v>
      </c>
      <c r="T170" t="s">
        <v>1438</v>
      </c>
      <c r="U170" t="s">
        <v>1438</v>
      </c>
      <c r="V170" t="s">
        <v>46</v>
      </c>
      <c r="W170" t="s">
        <v>1439</v>
      </c>
      <c r="Y170">
        <v>0</v>
      </c>
      <c r="Z170">
        <v>0</v>
      </c>
      <c r="AA170">
        <v>0</v>
      </c>
      <c r="AB170">
        <v>0</v>
      </c>
      <c r="AD170"/>
      <c r="AE170" t="s">
        <v>304</v>
      </c>
      <c r="AF170" t="s">
        <v>308</v>
      </c>
      <c r="AG170">
        <v>0</v>
      </c>
      <c r="AH170">
        <v>0</v>
      </c>
    </row>
    <row r="171" spans="1:34" hidden="1" x14ac:dyDescent="0.3">
      <c r="A171">
        <v>9141</v>
      </c>
      <c r="B171" t="s">
        <v>1382</v>
      </c>
      <c r="C171" t="s">
        <v>1432</v>
      </c>
      <c r="D171" t="s">
        <v>892</v>
      </c>
      <c r="E171" t="s">
        <v>137</v>
      </c>
      <c r="F171" t="s">
        <v>138</v>
      </c>
      <c r="G171" t="s">
        <v>60</v>
      </c>
      <c r="H171" t="s">
        <v>1440</v>
      </c>
      <c r="I171" t="s">
        <v>909</v>
      </c>
      <c r="J171" t="s">
        <v>910</v>
      </c>
      <c r="K171" t="s">
        <v>244</v>
      </c>
      <c r="L171">
        <v>37376</v>
      </c>
      <c r="M171">
        <v>83023</v>
      </c>
      <c r="N171">
        <v>98378</v>
      </c>
      <c r="O171" t="s">
        <v>304</v>
      </c>
      <c r="P171" t="s">
        <v>264</v>
      </c>
      <c r="Q171" t="s">
        <v>265</v>
      </c>
      <c r="R171" t="s">
        <v>168</v>
      </c>
      <c r="S171" t="s">
        <v>46</v>
      </c>
      <c r="T171" t="s">
        <v>1441</v>
      </c>
      <c r="U171" t="s">
        <v>1441</v>
      </c>
      <c r="V171" t="s">
        <v>46</v>
      </c>
      <c r="W171" t="s">
        <v>1442</v>
      </c>
      <c r="Y171">
        <v>0</v>
      </c>
      <c r="Z171">
        <v>0</v>
      </c>
      <c r="AA171">
        <v>0</v>
      </c>
      <c r="AB171">
        <v>0</v>
      </c>
      <c r="AD171"/>
      <c r="AE171" t="s">
        <v>304</v>
      </c>
      <c r="AF171" t="s">
        <v>308</v>
      </c>
      <c r="AG171">
        <v>0</v>
      </c>
      <c r="AH171">
        <v>0</v>
      </c>
    </row>
    <row r="172" spans="1:34" hidden="1" x14ac:dyDescent="0.3">
      <c r="A172">
        <v>9142</v>
      </c>
      <c r="B172" t="s">
        <v>1382</v>
      </c>
      <c r="C172" t="s">
        <v>1443</v>
      </c>
      <c r="D172" t="s">
        <v>892</v>
      </c>
      <c r="E172" t="s">
        <v>137</v>
      </c>
      <c r="F172" t="s">
        <v>138</v>
      </c>
      <c r="G172" t="s">
        <v>60</v>
      </c>
      <c r="H172" t="s">
        <v>1444</v>
      </c>
      <c r="I172" t="s">
        <v>909</v>
      </c>
      <c r="J172" t="s">
        <v>910</v>
      </c>
      <c r="K172" t="s">
        <v>244</v>
      </c>
      <c r="L172">
        <v>58276</v>
      </c>
      <c r="M172">
        <v>83023</v>
      </c>
      <c r="N172">
        <v>98378</v>
      </c>
      <c r="O172" t="s">
        <v>304</v>
      </c>
      <c r="P172" t="s">
        <v>264</v>
      </c>
      <c r="Q172" t="s">
        <v>265</v>
      </c>
      <c r="R172" t="s">
        <v>168</v>
      </c>
      <c r="S172" t="s">
        <v>46</v>
      </c>
      <c r="T172" t="s">
        <v>1445</v>
      </c>
      <c r="U172" t="s">
        <v>1445</v>
      </c>
      <c r="V172" t="s">
        <v>46</v>
      </c>
      <c r="W172" t="s">
        <v>1446</v>
      </c>
      <c r="Y172">
        <v>0</v>
      </c>
      <c r="Z172">
        <v>0</v>
      </c>
      <c r="AA172">
        <v>0</v>
      </c>
      <c r="AB172">
        <v>0</v>
      </c>
      <c r="AD172"/>
      <c r="AE172" t="s">
        <v>304</v>
      </c>
      <c r="AF172" t="s">
        <v>308</v>
      </c>
      <c r="AG172">
        <v>0</v>
      </c>
      <c r="AH172">
        <v>0</v>
      </c>
    </row>
    <row r="173" spans="1:34" hidden="1" x14ac:dyDescent="0.3">
      <c r="A173">
        <v>9143</v>
      </c>
      <c r="B173" t="s">
        <v>1447</v>
      </c>
      <c r="C173" t="s">
        <v>1448</v>
      </c>
      <c r="D173" t="s">
        <v>860</v>
      </c>
      <c r="E173" t="s">
        <v>137</v>
      </c>
      <c r="F173" t="s">
        <v>87</v>
      </c>
      <c r="G173" t="s">
        <v>1449</v>
      </c>
      <c r="H173" t="s">
        <v>1450</v>
      </c>
      <c r="I173" t="s">
        <v>476</v>
      </c>
      <c r="J173" t="s">
        <v>477</v>
      </c>
      <c r="K173" t="s">
        <v>185</v>
      </c>
      <c r="L173">
        <v>331</v>
      </c>
      <c r="M173">
        <v>16705</v>
      </c>
      <c r="N173">
        <v>17626</v>
      </c>
      <c r="O173" t="s">
        <v>186</v>
      </c>
      <c r="P173" t="s">
        <v>1451</v>
      </c>
      <c r="Q173" t="s">
        <v>1452</v>
      </c>
      <c r="R173" t="s">
        <v>45</v>
      </c>
      <c r="S173" t="s">
        <v>46</v>
      </c>
      <c r="T173" t="s">
        <v>1453</v>
      </c>
      <c r="U173" t="s">
        <v>1453</v>
      </c>
      <c r="V173" t="s">
        <v>46</v>
      </c>
      <c r="W173" t="s">
        <v>1454</v>
      </c>
      <c r="Y173">
        <v>0</v>
      </c>
      <c r="Z173">
        <v>0</v>
      </c>
      <c r="AA173">
        <v>0</v>
      </c>
      <c r="AB173">
        <v>0</v>
      </c>
      <c r="AD173"/>
      <c r="AE173" t="s">
        <v>186</v>
      </c>
      <c r="AF173" t="s">
        <v>190</v>
      </c>
      <c r="AG173">
        <v>0</v>
      </c>
      <c r="AH173">
        <v>0</v>
      </c>
    </row>
    <row r="174" spans="1:34" x14ac:dyDescent="0.3">
      <c r="A174">
        <v>7</v>
      </c>
      <c r="B174" t="s">
        <v>1455</v>
      </c>
      <c r="C174" t="s">
        <v>1456</v>
      </c>
      <c r="D174" t="s">
        <v>225</v>
      </c>
      <c r="E174" t="s">
        <v>137</v>
      </c>
      <c r="F174" t="s">
        <v>87</v>
      </c>
      <c r="G174" t="s">
        <v>1457</v>
      </c>
      <c r="H174" t="s">
        <v>1458</v>
      </c>
      <c r="I174" t="s">
        <v>555</v>
      </c>
      <c r="J174" t="s">
        <v>556</v>
      </c>
      <c r="K174" t="s">
        <v>185</v>
      </c>
      <c r="L174">
        <v>0</v>
      </c>
      <c r="M174">
        <v>3466</v>
      </c>
      <c r="N174">
        <v>4090</v>
      </c>
      <c r="O174" t="s">
        <v>222</v>
      </c>
      <c r="P174" t="s">
        <v>115</v>
      </c>
      <c r="Q174" t="s">
        <v>1459</v>
      </c>
      <c r="R174" t="s">
        <v>168</v>
      </c>
      <c r="S174" t="s">
        <v>46</v>
      </c>
      <c r="T174" t="s">
        <v>1460</v>
      </c>
      <c r="U174" t="s">
        <v>1460</v>
      </c>
      <c r="V174" t="s">
        <v>46</v>
      </c>
      <c r="W174" t="s">
        <v>1461</v>
      </c>
      <c r="Y174">
        <v>0</v>
      </c>
      <c r="Z174">
        <v>0</v>
      </c>
      <c r="AA174">
        <v>0</v>
      </c>
      <c r="AB174">
        <v>17</v>
      </c>
      <c r="AC174">
        <f>M174*AB174/100</f>
        <v>589.22</v>
      </c>
      <c r="AD174" s="4">
        <v>600</v>
      </c>
      <c r="AE174" t="s">
        <v>222</v>
      </c>
      <c r="AF174" t="s">
        <v>223</v>
      </c>
      <c r="AG174">
        <v>0</v>
      </c>
      <c r="AH174">
        <v>0</v>
      </c>
    </row>
    <row r="175" spans="1:34" x14ac:dyDescent="0.3">
      <c r="A175">
        <v>8</v>
      </c>
      <c r="B175" t="s">
        <v>1462</v>
      </c>
      <c r="C175" t="s">
        <v>1463</v>
      </c>
      <c r="D175" t="s">
        <v>225</v>
      </c>
      <c r="E175" t="s">
        <v>137</v>
      </c>
      <c r="F175" t="s">
        <v>87</v>
      </c>
      <c r="G175" t="s">
        <v>1464</v>
      </c>
      <c r="H175" t="s">
        <v>1465</v>
      </c>
      <c r="I175" t="s">
        <v>1466</v>
      </c>
      <c r="J175" t="s">
        <v>1467</v>
      </c>
      <c r="K175" t="s">
        <v>244</v>
      </c>
      <c r="L175">
        <v>1010</v>
      </c>
      <c r="M175">
        <v>17484</v>
      </c>
      <c r="N175">
        <v>18544</v>
      </c>
      <c r="O175" t="s">
        <v>222</v>
      </c>
      <c r="P175" t="s">
        <v>43</v>
      </c>
      <c r="Q175" t="s">
        <v>354</v>
      </c>
      <c r="R175" t="s">
        <v>45</v>
      </c>
      <c r="S175" t="s">
        <v>46</v>
      </c>
      <c r="T175" t="s">
        <v>1468</v>
      </c>
      <c r="U175" t="s">
        <v>1468</v>
      </c>
      <c r="V175" t="s">
        <v>46</v>
      </c>
      <c r="W175" t="s">
        <v>1469</v>
      </c>
      <c r="Y175">
        <v>0</v>
      </c>
      <c r="Z175">
        <v>0</v>
      </c>
      <c r="AA175">
        <v>48</v>
      </c>
      <c r="AB175">
        <v>0</v>
      </c>
      <c r="AC175">
        <f>M175*AA175/100</f>
        <v>8392.32</v>
      </c>
      <c r="AD175" s="4">
        <v>8392</v>
      </c>
      <c r="AE175" t="s">
        <v>222</v>
      </c>
      <c r="AF175" t="s">
        <v>223</v>
      </c>
      <c r="AG175">
        <v>0</v>
      </c>
      <c r="AH175">
        <v>0</v>
      </c>
    </row>
    <row r="176" spans="1:34" hidden="1" x14ac:dyDescent="0.3">
      <c r="A176">
        <v>9146</v>
      </c>
      <c r="B176" t="s">
        <v>160</v>
      </c>
      <c r="C176" t="s">
        <v>1470</v>
      </c>
      <c r="D176" t="s">
        <v>1471</v>
      </c>
      <c r="E176" t="s">
        <v>35</v>
      </c>
      <c r="F176" t="s">
        <v>87</v>
      </c>
      <c r="G176" t="s">
        <v>1472</v>
      </c>
      <c r="H176" t="s">
        <v>1473</v>
      </c>
      <c r="I176" t="s">
        <v>476</v>
      </c>
      <c r="J176" t="s">
        <v>477</v>
      </c>
      <c r="K176" t="s">
        <v>114</v>
      </c>
      <c r="L176">
        <v>290</v>
      </c>
      <c r="M176">
        <v>32223</v>
      </c>
      <c r="N176">
        <v>38023</v>
      </c>
      <c r="O176" t="s">
        <v>101</v>
      </c>
      <c r="P176" t="s">
        <v>264</v>
      </c>
      <c r="Q176" t="s">
        <v>265</v>
      </c>
      <c r="R176" t="s">
        <v>79</v>
      </c>
      <c r="S176" t="s">
        <v>46</v>
      </c>
      <c r="T176" t="s">
        <v>1474</v>
      </c>
      <c r="U176" t="s">
        <v>1474</v>
      </c>
      <c r="V176" t="s">
        <v>46</v>
      </c>
      <c r="W176" t="s">
        <v>1475</v>
      </c>
      <c r="Y176">
        <v>0</v>
      </c>
      <c r="Z176">
        <v>0</v>
      </c>
      <c r="AA176">
        <v>0</v>
      </c>
      <c r="AB176">
        <v>0</v>
      </c>
      <c r="AD176"/>
      <c r="AE176" t="s">
        <v>101</v>
      </c>
      <c r="AF176" t="s">
        <v>109</v>
      </c>
      <c r="AG176">
        <v>0</v>
      </c>
      <c r="AH176">
        <v>0</v>
      </c>
    </row>
    <row r="177" spans="1:34" hidden="1" x14ac:dyDescent="0.3">
      <c r="A177">
        <v>9147</v>
      </c>
      <c r="B177" t="s">
        <v>1476</v>
      </c>
      <c r="C177" t="s">
        <v>1477</v>
      </c>
      <c r="D177" t="s">
        <v>1478</v>
      </c>
      <c r="E177" t="s">
        <v>137</v>
      </c>
      <c r="F177" t="s">
        <v>87</v>
      </c>
      <c r="G177" t="s">
        <v>1479</v>
      </c>
      <c r="H177" t="s">
        <v>1480</v>
      </c>
      <c r="I177" t="s">
        <v>1466</v>
      </c>
      <c r="J177" t="s">
        <v>1467</v>
      </c>
      <c r="K177" t="s">
        <v>244</v>
      </c>
      <c r="L177">
        <v>1025</v>
      </c>
      <c r="M177">
        <v>34128</v>
      </c>
      <c r="N177">
        <v>40272</v>
      </c>
      <c r="O177" t="s">
        <v>1481</v>
      </c>
      <c r="P177" t="s">
        <v>1482</v>
      </c>
      <c r="Q177" t="s">
        <v>964</v>
      </c>
      <c r="R177" t="s">
        <v>79</v>
      </c>
      <c r="S177" t="s">
        <v>46</v>
      </c>
      <c r="T177" t="s">
        <v>1483</v>
      </c>
      <c r="U177" t="s">
        <v>1483</v>
      </c>
      <c r="V177" t="s">
        <v>46</v>
      </c>
      <c r="W177" t="s">
        <v>1484</v>
      </c>
      <c r="Y177">
        <v>0</v>
      </c>
      <c r="Z177">
        <v>0</v>
      </c>
      <c r="AA177">
        <v>0</v>
      </c>
      <c r="AB177">
        <v>0</v>
      </c>
      <c r="AD177"/>
      <c r="AE177" t="s">
        <v>1481</v>
      </c>
      <c r="AF177" t="s">
        <v>1485</v>
      </c>
      <c r="AG177">
        <v>0</v>
      </c>
      <c r="AH177">
        <v>0</v>
      </c>
    </row>
    <row r="178" spans="1:34" hidden="1" x14ac:dyDescent="0.3">
      <c r="A178">
        <v>9148</v>
      </c>
      <c r="B178" t="s">
        <v>1486</v>
      </c>
      <c r="C178" t="s">
        <v>1487</v>
      </c>
      <c r="D178" t="s">
        <v>1488</v>
      </c>
      <c r="E178" t="s">
        <v>137</v>
      </c>
      <c r="F178" t="s">
        <v>87</v>
      </c>
      <c r="G178" t="s">
        <v>1489</v>
      </c>
      <c r="H178" t="s">
        <v>1490</v>
      </c>
      <c r="I178" t="s">
        <v>555</v>
      </c>
      <c r="J178" t="s">
        <v>126</v>
      </c>
      <c r="K178" t="s">
        <v>214</v>
      </c>
      <c r="L178">
        <v>5067</v>
      </c>
      <c r="M178">
        <v>21541</v>
      </c>
      <c r="N178">
        <v>23333</v>
      </c>
      <c r="O178" t="s">
        <v>186</v>
      </c>
      <c r="P178" t="s">
        <v>1428</v>
      </c>
      <c r="Q178" t="s">
        <v>1491</v>
      </c>
      <c r="R178" t="s">
        <v>45</v>
      </c>
      <c r="S178" t="s">
        <v>46</v>
      </c>
      <c r="T178" t="s">
        <v>1492</v>
      </c>
      <c r="U178" t="s">
        <v>1492</v>
      </c>
      <c r="V178" t="s">
        <v>46</v>
      </c>
      <c r="W178" t="s">
        <v>1493</v>
      </c>
      <c r="Y178">
        <v>0</v>
      </c>
      <c r="Z178">
        <v>0</v>
      </c>
      <c r="AA178">
        <v>0</v>
      </c>
      <c r="AB178">
        <v>0</v>
      </c>
      <c r="AD178"/>
      <c r="AE178" t="s">
        <v>186</v>
      </c>
      <c r="AF178" t="s">
        <v>190</v>
      </c>
      <c r="AG178">
        <v>0</v>
      </c>
      <c r="AH178">
        <v>0</v>
      </c>
    </row>
    <row r="179" spans="1:34" hidden="1" x14ac:dyDescent="0.3">
      <c r="A179">
        <v>9149</v>
      </c>
      <c r="B179" t="s">
        <v>1494</v>
      </c>
      <c r="C179" t="s">
        <v>1495</v>
      </c>
      <c r="D179" t="s">
        <v>860</v>
      </c>
      <c r="E179" t="s">
        <v>137</v>
      </c>
      <c r="F179" t="s">
        <v>138</v>
      </c>
      <c r="G179" t="s">
        <v>1496</v>
      </c>
      <c r="H179" t="s">
        <v>1497</v>
      </c>
      <c r="I179" t="s">
        <v>1333</v>
      </c>
      <c r="J179" t="s">
        <v>1334</v>
      </c>
      <c r="K179" t="s">
        <v>62</v>
      </c>
      <c r="L179">
        <v>111</v>
      </c>
      <c r="M179">
        <v>4968</v>
      </c>
      <c r="N179">
        <v>5278</v>
      </c>
      <c r="O179" t="s">
        <v>186</v>
      </c>
      <c r="P179" t="s">
        <v>1075</v>
      </c>
      <c r="Q179" t="s">
        <v>1498</v>
      </c>
      <c r="R179" t="s">
        <v>45</v>
      </c>
      <c r="S179" t="s">
        <v>46</v>
      </c>
      <c r="T179" t="s">
        <v>1499</v>
      </c>
      <c r="U179" t="s">
        <v>1499</v>
      </c>
      <c r="V179" t="s">
        <v>46</v>
      </c>
      <c r="W179" t="s">
        <v>1500</v>
      </c>
      <c r="Y179">
        <v>0</v>
      </c>
      <c r="Z179">
        <v>0</v>
      </c>
      <c r="AA179">
        <v>0</v>
      </c>
      <c r="AB179">
        <v>0</v>
      </c>
      <c r="AD179"/>
      <c r="AE179" t="s">
        <v>186</v>
      </c>
      <c r="AF179" t="s">
        <v>190</v>
      </c>
      <c r="AG179">
        <v>0</v>
      </c>
      <c r="AH179">
        <v>0</v>
      </c>
    </row>
    <row r="180" spans="1:34" hidden="1" x14ac:dyDescent="0.3">
      <c r="A180">
        <v>9150</v>
      </c>
      <c r="B180" t="s">
        <v>1501</v>
      </c>
      <c r="C180" t="s">
        <v>1502</v>
      </c>
      <c r="D180" t="s">
        <v>860</v>
      </c>
      <c r="E180" t="s">
        <v>137</v>
      </c>
      <c r="F180" t="s">
        <v>87</v>
      </c>
      <c r="G180" t="s">
        <v>1503</v>
      </c>
      <c r="H180" t="s">
        <v>1504</v>
      </c>
      <c r="I180" t="s">
        <v>1466</v>
      </c>
      <c r="J180" t="s">
        <v>1036</v>
      </c>
      <c r="K180" t="s">
        <v>62</v>
      </c>
      <c r="L180">
        <v>0</v>
      </c>
      <c r="M180">
        <v>8487</v>
      </c>
      <c r="N180">
        <v>10014</v>
      </c>
      <c r="O180" t="s">
        <v>186</v>
      </c>
      <c r="P180" t="s">
        <v>603</v>
      </c>
      <c r="Q180" t="s">
        <v>1505</v>
      </c>
      <c r="R180" t="s">
        <v>168</v>
      </c>
      <c r="S180" t="s">
        <v>46</v>
      </c>
      <c r="T180" t="s">
        <v>1506</v>
      </c>
      <c r="U180" t="s">
        <v>1506</v>
      </c>
      <c r="V180" t="s">
        <v>46</v>
      </c>
      <c r="W180" t="s">
        <v>1507</v>
      </c>
      <c r="Y180">
        <v>0</v>
      </c>
      <c r="Z180">
        <v>0</v>
      </c>
      <c r="AA180">
        <v>0</v>
      </c>
      <c r="AB180">
        <v>0</v>
      </c>
      <c r="AD180"/>
      <c r="AE180" t="s">
        <v>186</v>
      </c>
      <c r="AF180" t="s">
        <v>190</v>
      </c>
      <c r="AG180">
        <v>0</v>
      </c>
      <c r="AH180">
        <v>0</v>
      </c>
    </row>
    <row r="181" spans="1:34" hidden="1" x14ac:dyDescent="0.3">
      <c r="A181">
        <v>9151</v>
      </c>
      <c r="B181" t="s">
        <v>1508</v>
      </c>
      <c r="C181" t="s">
        <v>1509</v>
      </c>
      <c r="D181" t="s">
        <v>378</v>
      </c>
      <c r="E181" t="s">
        <v>137</v>
      </c>
      <c r="F181" t="s">
        <v>138</v>
      </c>
      <c r="G181" t="s">
        <v>1510</v>
      </c>
      <c r="H181" t="s">
        <v>1511</v>
      </c>
      <c r="I181" t="s">
        <v>476</v>
      </c>
      <c r="J181" t="s">
        <v>477</v>
      </c>
      <c r="K181" t="s">
        <v>507</v>
      </c>
      <c r="L181">
        <v>59226</v>
      </c>
      <c r="M181">
        <v>67698</v>
      </c>
      <c r="N181">
        <v>79884</v>
      </c>
      <c r="O181" t="s">
        <v>381</v>
      </c>
      <c r="P181" t="s">
        <v>1512</v>
      </c>
      <c r="Q181" t="s">
        <v>1513</v>
      </c>
      <c r="R181" t="s">
        <v>168</v>
      </c>
      <c r="S181" t="s">
        <v>46</v>
      </c>
      <c r="T181" t="s">
        <v>1514</v>
      </c>
      <c r="U181" t="s">
        <v>1514</v>
      </c>
      <c r="V181" t="s">
        <v>46</v>
      </c>
      <c r="W181" t="s">
        <v>1515</v>
      </c>
      <c r="Y181">
        <v>0</v>
      </c>
      <c r="Z181">
        <v>0</v>
      </c>
      <c r="AA181">
        <v>0</v>
      </c>
      <c r="AB181">
        <v>0</v>
      </c>
      <c r="AD181"/>
      <c r="AE181" t="s">
        <v>381</v>
      </c>
      <c r="AF181" t="s">
        <v>385</v>
      </c>
      <c r="AG181">
        <v>0</v>
      </c>
      <c r="AH181">
        <v>0</v>
      </c>
    </row>
    <row r="182" spans="1:34" hidden="1" x14ac:dyDescent="0.3">
      <c r="A182">
        <v>9152</v>
      </c>
      <c r="B182" t="s">
        <v>1516</v>
      </c>
      <c r="C182" t="s">
        <v>1517</v>
      </c>
      <c r="D182" t="s">
        <v>860</v>
      </c>
      <c r="E182" t="s">
        <v>137</v>
      </c>
      <c r="F182" t="s">
        <v>87</v>
      </c>
      <c r="G182" t="s">
        <v>1518</v>
      </c>
      <c r="H182" t="s">
        <v>1519</v>
      </c>
      <c r="I182" t="s">
        <v>1466</v>
      </c>
      <c r="J182" t="s">
        <v>1467</v>
      </c>
      <c r="K182" t="s">
        <v>62</v>
      </c>
      <c r="L182">
        <v>0</v>
      </c>
      <c r="M182">
        <v>4031</v>
      </c>
      <c r="N182">
        <v>4756</v>
      </c>
      <c r="O182" t="s">
        <v>186</v>
      </c>
      <c r="P182" t="s">
        <v>1310</v>
      </c>
      <c r="Q182" t="s">
        <v>1520</v>
      </c>
      <c r="R182" t="s">
        <v>168</v>
      </c>
      <c r="S182" t="s">
        <v>46</v>
      </c>
      <c r="T182" t="s">
        <v>1521</v>
      </c>
      <c r="U182" t="s">
        <v>1522</v>
      </c>
      <c r="V182" t="s">
        <v>46</v>
      </c>
      <c r="W182" t="s">
        <v>1523</v>
      </c>
      <c r="Y182">
        <v>0</v>
      </c>
      <c r="Z182">
        <v>0</v>
      </c>
      <c r="AA182">
        <v>0</v>
      </c>
      <c r="AB182">
        <v>0</v>
      </c>
      <c r="AD182"/>
      <c r="AE182" t="s">
        <v>186</v>
      </c>
      <c r="AF182" t="s">
        <v>190</v>
      </c>
      <c r="AG182">
        <v>0</v>
      </c>
      <c r="AH182">
        <v>0</v>
      </c>
    </row>
    <row r="183" spans="1:34" hidden="1" x14ac:dyDescent="0.3">
      <c r="A183">
        <v>9153</v>
      </c>
      <c r="B183" t="s">
        <v>1524</v>
      </c>
      <c r="C183" t="s">
        <v>1525</v>
      </c>
      <c r="D183" t="s">
        <v>1134</v>
      </c>
      <c r="E183" t="s">
        <v>137</v>
      </c>
      <c r="F183" t="s">
        <v>87</v>
      </c>
      <c r="G183" t="s">
        <v>1526</v>
      </c>
      <c r="H183" t="s">
        <v>1527</v>
      </c>
      <c r="I183" t="s">
        <v>555</v>
      </c>
      <c r="J183" t="s">
        <v>556</v>
      </c>
      <c r="K183" t="s">
        <v>62</v>
      </c>
      <c r="L183">
        <v>0</v>
      </c>
      <c r="M183">
        <v>27601</v>
      </c>
      <c r="N183">
        <v>29035</v>
      </c>
      <c r="O183" t="s">
        <v>186</v>
      </c>
      <c r="P183" t="s">
        <v>64</v>
      </c>
      <c r="Q183" t="s">
        <v>1528</v>
      </c>
      <c r="R183" t="s">
        <v>45</v>
      </c>
      <c r="S183" t="s">
        <v>46</v>
      </c>
      <c r="T183" t="s">
        <v>1529</v>
      </c>
      <c r="U183" t="s">
        <v>1529</v>
      </c>
      <c r="V183" t="s">
        <v>46</v>
      </c>
      <c r="W183" t="s">
        <v>1530</v>
      </c>
      <c r="Y183">
        <v>0</v>
      </c>
      <c r="Z183">
        <v>0</v>
      </c>
      <c r="AA183">
        <v>0</v>
      </c>
      <c r="AB183">
        <v>0</v>
      </c>
      <c r="AD183"/>
      <c r="AE183" t="s">
        <v>186</v>
      </c>
      <c r="AF183" t="s">
        <v>190</v>
      </c>
      <c r="AG183">
        <v>0</v>
      </c>
      <c r="AH183">
        <v>0</v>
      </c>
    </row>
    <row r="184" spans="1:34" hidden="1" x14ac:dyDescent="0.3">
      <c r="A184">
        <v>9154</v>
      </c>
      <c r="B184" t="s">
        <v>1531</v>
      </c>
      <c r="C184" t="s">
        <v>1532</v>
      </c>
      <c r="D184" t="s">
        <v>860</v>
      </c>
      <c r="E184" t="s">
        <v>137</v>
      </c>
      <c r="F184" t="s">
        <v>87</v>
      </c>
      <c r="G184" t="s">
        <v>1533</v>
      </c>
      <c r="H184" t="s">
        <v>1534</v>
      </c>
      <c r="I184" t="s">
        <v>555</v>
      </c>
      <c r="J184" t="s">
        <v>556</v>
      </c>
      <c r="K184" t="s">
        <v>62</v>
      </c>
      <c r="L184">
        <v>1886</v>
      </c>
      <c r="M184">
        <v>37674</v>
      </c>
      <c r="N184">
        <v>39864</v>
      </c>
      <c r="O184" t="s">
        <v>186</v>
      </c>
      <c r="P184" t="s">
        <v>64</v>
      </c>
      <c r="Q184" t="s">
        <v>1535</v>
      </c>
      <c r="R184" t="s">
        <v>45</v>
      </c>
      <c r="S184" t="s">
        <v>46</v>
      </c>
      <c r="T184" t="s">
        <v>1536</v>
      </c>
      <c r="U184" t="s">
        <v>1536</v>
      </c>
      <c r="V184" t="s">
        <v>46</v>
      </c>
      <c r="W184" t="s">
        <v>1537</v>
      </c>
      <c r="Y184">
        <v>0</v>
      </c>
      <c r="Z184">
        <v>0</v>
      </c>
      <c r="AA184">
        <v>0</v>
      </c>
      <c r="AB184">
        <v>0</v>
      </c>
      <c r="AD184"/>
      <c r="AE184" t="s">
        <v>186</v>
      </c>
      <c r="AF184" t="s">
        <v>190</v>
      </c>
      <c r="AG184">
        <v>0</v>
      </c>
      <c r="AH184">
        <v>0</v>
      </c>
    </row>
    <row r="185" spans="1:34" hidden="1" x14ac:dyDescent="0.3">
      <c r="A185">
        <v>9155</v>
      </c>
      <c r="B185" t="s">
        <v>1538</v>
      </c>
      <c r="C185" t="s">
        <v>1539</v>
      </c>
      <c r="D185" t="s">
        <v>1540</v>
      </c>
      <c r="E185" t="s">
        <v>137</v>
      </c>
      <c r="F185" t="s">
        <v>87</v>
      </c>
      <c r="G185" t="s">
        <v>60</v>
      </c>
      <c r="H185" t="s">
        <v>1541</v>
      </c>
      <c r="I185" t="s">
        <v>476</v>
      </c>
      <c r="J185" t="s">
        <v>477</v>
      </c>
      <c r="K185" t="s">
        <v>114</v>
      </c>
      <c r="L185">
        <v>463</v>
      </c>
      <c r="M185">
        <v>31850</v>
      </c>
      <c r="N185">
        <v>37584</v>
      </c>
      <c r="O185" t="s">
        <v>101</v>
      </c>
      <c r="P185" t="s">
        <v>264</v>
      </c>
      <c r="Q185" t="s">
        <v>265</v>
      </c>
      <c r="R185" t="s">
        <v>79</v>
      </c>
      <c r="S185" t="s">
        <v>46</v>
      </c>
      <c r="T185" t="s">
        <v>1542</v>
      </c>
      <c r="U185" t="s">
        <v>1542</v>
      </c>
      <c r="V185" t="s">
        <v>46</v>
      </c>
      <c r="W185" t="s">
        <v>1543</v>
      </c>
      <c r="Y185">
        <v>0</v>
      </c>
      <c r="Z185">
        <v>0</v>
      </c>
      <c r="AA185">
        <v>0</v>
      </c>
      <c r="AB185">
        <v>0</v>
      </c>
      <c r="AD185"/>
      <c r="AE185" t="s">
        <v>101</v>
      </c>
      <c r="AF185" t="s">
        <v>109</v>
      </c>
      <c r="AG185">
        <v>0</v>
      </c>
      <c r="AH185">
        <v>0</v>
      </c>
    </row>
    <row r="186" spans="1:34" hidden="1" x14ac:dyDescent="0.3">
      <c r="A186">
        <v>9156</v>
      </c>
      <c r="B186" t="s">
        <v>1544</v>
      </c>
      <c r="C186" t="s">
        <v>1545</v>
      </c>
      <c r="D186" t="s">
        <v>1134</v>
      </c>
      <c r="E186" t="s">
        <v>35</v>
      </c>
      <c r="F186" t="s">
        <v>87</v>
      </c>
      <c r="G186" t="s">
        <v>1546</v>
      </c>
      <c r="H186" t="s">
        <v>1547</v>
      </c>
      <c r="I186" t="s">
        <v>1466</v>
      </c>
      <c r="J186" t="s">
        <v>1467</v>
      </c>
      <c r="K186" t="s">
        <v>62</v>
      </c>
      <c r="L186">
        <v>0</v>
      </c>
      <c r="M186">
        <v>27601</v>
      </c>
      <c r="N186">
        <v>29035</v>
      </c>
      <c r="O186" t="s">
        <v>186</v>
      </c>
      <c r="P186" t="s">
        <v>64</v>
      </c>
      <c r="Q186" t="s">
        <v>1548</v>
      </c>
      <c r="R186" t="s">
        <v>45</v>
      </c>
      <c r="S186" t="s">
        <v>46</v>
      </c>
      <c r="T186" t="s">
        <v>1549</v>
      </c>
      <c r="U186" t="s">
        <v>1549</v>
      </c>
      <c r="V186" t="s">
        <v>46</v>
      </c>
      <c r="W186" t="s">
        <v>1550</v>
      </c>
      <c r="Y186">
        <v>0</v>
      </c>
      <c r="Z186">
        <v>0</v>
      </c>
      <c r="AA186">
        <v>0</v>
      </c>
      <c r="AB186">
        <v>0</v>
      </c>
      <c r="AD186"/>
      <c r="AE186" t="s">
        <v>186</v>
      </c>
      <c r="AF186" t="s">
        <v>190</v>
      </c>
      <c r="AG186">
        <v>0</v>
      </c>
      <c r="AH186">
        <v>0</v>
      </c>
    </row>
    <row r="187" spans="1:34" hidden="1" x14ac:dyDescent="0.3">
      <c r="A187">
        <v>9157</v>
      </c>
      <c r="B187" t="s">
        <v>1551</v>
      </c>
      <c r="C187" t="s">
        <v>1552</v>
      </c>
      <c r="D187" t="s">
        <v>1134</v>
      </c>
      <c r="E187" t="s">
        <v>35</v>
      </c>
      <c r="F187" t="s">
        <v>87</v>
      </c>
      <c r="G187" t="s">
        <v>1553</v>
      </c>
      <c r="H187" t="s">
        <v>1554</v>
      </c>
      <c r="I187" t="s">
        <v>1333</v>
      </c>
      <c r="J187" t="s">
        <v>1334</v>
      </c>
      <c r="K187" t="s">
        <v>62</v>
      </c>
      <c r="L187">
        <v>4184</v>
      </c>
      <c r="M187">
        <v>39607</v>
      </c>
      <c r="N187">
        <v>42145</v>
      </c>
      <c r="O187" t="s">
        <v>186</v>
      </c>
      <c r="P187" t="s">
        <v>64</v>
      </c>
      <c r="Q187" t="s">
        <v>1555</v>
      </c>
      <c r="R187" t="s">
        <v>45</v>
      </c>
      <c r="S187" t="s">
        <v>46</v>
      </c>
      <c r="T187" t="s">
        <v>1556</v>
      </c>
      <c r="U187" t="s">
        <v>1556</v>
      </c>
      <c r="V187" t="s">
        <v>46</v>
      </c>
      <c r="W187" t="s">
        <v>1557</v>
      </c>
      <c r="Y187">
        <v>0</v>
      </c>
      <c r="Z187">
        <v>0</v>
      </c>
      <c r="AA187">
        <v>0</v>
      </c>
      <c r="AB187">
        <v>0</v>
      </c>
      <c r="AD187"/>
      <c r="AE187" t="s">
        <v>186</v>
      </c>
      <c r="AF187" t="s">
        <v>190</v>
      </c>
      <c r="AG187">
        <v>0</v>
      </c>
      <c r="AH187">
        <v>0</v>
      </c>
    </row>
    <row r="188" spans="1:34" x14ac:dyDescent="0.3">
      <c r="A188">
        <v>9</v>
      </c>
      <c r="B188" t="s">
        <v>1563</v>
      </c>
      <c r="G188" t="s">
        <v>1564</v>
      </c>
      <c r="H188" t="s">
        <v>1565</v>
      </c>
      <c r="K188" t="s">
        <v>115</v>
      </c>
      <c r="P188" t="s">
        <v>1566</v>
      </c>
      <c r="Q188" t="s">
        <v>1567</v>
      </c>
      <c r="R188" t="s">
        <v>1568</v>
      </c>
      <c r="AC188">
        <v>587</v>
      </c>
      <c r="AD188" s="4">
        <v>587</v>
      </c>
    </row>
    <row r="189" spans="1:34" x14ac:dyDescent="0.3">
      <c r="AC189">
        <f>SUBTOTAL(9,AC51:AC188)</f>
        <v>35322.54</v>
      </c>
      <c r="AD189" s="4">
        <f>SUBTOTAL(9,AD51:AD188)</f>
        <v>35432</v>
      </c>
    </row>
    <row r="195" spans="2:4" x14ac:dyDescent="0.3">
      <c r="B195" s="2"/>
      <c r="C195" s="2" t="s">
        <v>1558</v>
      </c>
      <c r="D195" s="2" t="s">
        <v>1559</v>
      </c>
    </row>
    <row r="196" spans="2:4" x14ac:dyDescent="0.3">
      <c r="B196" s="2"/>
      <c r="C196" s="2" t="s">
        <v>1560</v>
      </c>
      <c r="D196" s="2" t="s">
        <v>221</v>
      </c>
    </row>
    <row r="197" spans="2:4" x14ac:dyDescent="0.3">
      <c r="B197" s="2"/>
      <c r="C197" s="2" t="s">
        <v>1561</v>
      </c>
      <c r="D197" s="2" t="s">
        <v>226</v>
      </c>
    </row>
    <row r="198" spans="2:4" x14ac:dyDescent="0.3">
      <c r="B198" s="2"/>
      <c r="C198" s="2"/>
      <c r="D198" s="2" t="s">
        <v>1562</v>
      </c>
    </row>
  </sheetData>
  <autoFilter ref="A1:AH187" xr:uid="{00000000-0001-0000-0000-000000000000}">
    <filterColumn colId="14">
      <filters>
        <filter val="ASHWINI KIRAN PATIL"/>
      </filters>
    </filterColumn>
  </autoFilter>
  <pageMargins left="0.7" right="0.7" top="0.75" bottom="0.75" header="0.3" footer="0.3"/>
  <ignoredErrors>
    <ignoredError sqref="A2:AH17 A20:AH50 C18:F19 X18:X19 AD18:AD19 A176:AH187 B174:AA174 AE174:AH174 B175:Z175 AB175 A82:AH114 B80:Z80 AB80 B81:Z81 AB81 A116:AH130 B115:AA115 AE115:AH115 A132:AH173 B131:AA131 AE131:AH131 A76:AH79 B75:Z75 AB75 A52:AH74 B51:AB51 AE51:AH51 AE75:AH75 AE80:AH80 AE81:AH81 AE175:AH175 A1:AB1 AE1:AH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Leads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Shainaj</dc:creator>
  <cp:lastModifiedBy>Shainaj shaikh</cp:lastModifiedBy>
  <dcterms:created xsi:type="dcterms:W3CDTF">2025-12-19T05:39:39Z</dcterms:created>
  <dcterms:modified xsi:type="dcterms:W3CDTF">2025-12-19T06:53:36Z</dcterms:modified>
</cp:coreProperties>
</file>