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8_{FB707E3F-4DAA-4C2A-8820-87C674504E03}" xr6:coauthVersionLast="47" xr6:coauthVersionMax="47" xr10:uidLastSave="{00000000-0000-0000-0000-000000000000}"/>
  <bookViews>
    <workbookView xWindow="-120" yWindow="-120" windowWidth="24240" windowHeight="13020" xr2:uid="{C6B466C1-482C-4DEE-AE86-FA9B8C792D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K4" i="1"/>
  <c r="K5" i="1"/>
  <c r="J4" i="1"/>
  <c r="J5" i="1"/>
  <c r="K3" i="1"/>
  <c r="K2" i="1"/>
  <c r="J3" i="1"/>
  <c r="J2" i="1"/>
</calcChain>
</file>

<file path=xl/sharedStrings.xml><?xml version="1.0" encoding="utf-8"?>
<sst xmlns="http://schemas.openxmlformats.org/spreadsheetml/2006/main" count="34" uniqueCount="27">
  <si>
    <t>vehicle no</t>
  </si>
  <si>
    <t>name</t>
  </si>
  <si>
    <t>policy number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</si>
  <si>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</si>
  <si>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</si>
  <si>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</si>
  <si>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</si>
  <si>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</si>
  <si>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</si>
  <si>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</si>
  <si>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</si>
  <si>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</si>
  <si>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</si>
  <si>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Mr.AVINASH SURESH TEMGIRE</t>
  </si>
  <si>
    <t>VGC1464856000100</t>
  </si>
  <si>
    <t>NEW</t>
  </si>
  <si>
    <t>GCV</t>
  </si>
  <si>
    <t>Royal Sundaram General Insurance Co. Limited</t>
  </si>
  <si>
    <t>MH12HD1557</t>
  </si>
  <si>
    <t>VGT0593969000100</t>
  </si>
  <si>
    <t>TOTAL</t>
  </si>
  <si>
    <t>Mr.AVINASH SURESH TEMGIR</t>
  </si>
  <si>
    <t>Mr.SHELKE ANIL SHANKAR</t>
  </si>
  <si>
    <t>MH12MV6570</t>
  </si>
  <si>
    <t>MH12MV6480</t>
  </si>
  <si>
    <t>VGC1464565000100</t>
  </si>
  <si>
    <t>VGC1464562000100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</si>
</sst>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3" fontId="0" fillId="0" borderId="0" xfId="0" applyNumberFormat="1"/>
    <xf numFmtId="9" fontId="0" fillId="0" borderId="0" xfId="0" applyNumberFormat="1"/>
    <xf numFmtId="1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B596C-DE41-48EB-9FED-A6C3451044CF}">
  <dimension ref="A1:M6"/>
  <sheetViews>
    <sheetView tabSelected="1" workbookViewId="0">
      <selection activeCell="B11" sqref="B11"/>
    </sheetView>
  </sheetViews>
  <sheetFormatPr defaultRowHeight="15" x14ac:dyDescent="0.25"/>
  <cols>
    <col min="1" max="1" width="12.5703125" bestFit="1" customWidth="1"/>
    <col min="2" max="2" width="28" bestFit="1" customWidth="1"/>
    <col min="3" max="3" width="18" bestFit="1" customWidth="1"/>
    <col min="13" max="13" width="40.8554687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</row>
    <row r="2" spans="1:13" x14ac:dyDescent="0.25">
      <c r="A2" t="s">
        <v>15</v>
      </c>
      <c r="B2" t="s">
        <v>13</v>
      </c>
      <c r="C2" t="s">
        <v>14</v>
      </c>
      <c r="D2" s="4">
        <v>17482</v>
      </c>
      <c r="E2" s="4">
        <v>53210</v>
      </c>
      <c r="F2" s="4">
        <v>58197</v>
      </c>
      <c r="G2" s="6"/>
      <c r="H2" s="4">
        <v>13270</v>
      </c>
      <c r="I2" s="5">
        <v>0.02</v>
      </c>
      <c r="J2">
        <f>H2*I2</f>
        <v>265.39999999999998</v>
      </c>
      <c r="K2" s="4">
        <f>H2-J2</f>
        <v>13004.6</v>
      </c>
      <c r="L2" t="s">
        <v>16</v>
      </c>
      <c r="M2" t="s">
        <v>17</v>
      </c>
    </row>
    <row r="3" spans="1:13" x14ac:dyDescent="0.25">
      <c r="A3" t="s">
        <v>18</v>
      </c>
      <c r="B3" t="s">
        <v>21</v>
      </c>
      <c r="C3" t="s">
        <v>19</v>
      </c>
      <c r="E3" s="4">
        <v>35728</v>
      </c>
      <c r="F3" s="4">
        <v>37568</v>
      </c>
      <c r="G3" s="5">
        <v>0.4</v>
      </c>
      <c r="H3">
        <v>15060</v>
      </c>
      <c r="I3" s="5">
        <v>0.02</v>
      </c>
      <c r="J3">
        <f>H3*I3</f>
        <v>301.2</v>
      </c>
      <c r="K3" s="4">
        <f>H3-J3</f>
        <v>14758.8</v>
      </c>
      <c r="L3" t="s">
        <v>16</v>
      </c>
      <c r="M3" t="s">
        <v>17</v>
      </c>
    </row>
    <row r="4" spans="1:13" x14ac:dyDescent="0.25">
      <c r="A4" t="s">
        <v>23</v>
      </c>
      <c r="B4" t="s">
        <v>22</v>
      </c>
      <c r="C4" t="s">
        <v>26</v>
      </c>
      <c r="D4" s="4">
        <v>1664</v>
      </c>
      <c r="E4" s="4">
        <v>37392</v>
      </c>
      <c r="F4" s="4">
        <v>39531</v>
      </c>
      <c r="G4">
        <v>30.5</v>
      </c>
      <c r="H4" s="4">
        <v>11430</v>
      </c>
      <c r="I4" s="5">
        <v>0.02</v>
      </c>
      <c r="J4">
        <f t="shared" ref="J4:J5" si="0">H4*I4</f>
        <v>228.6</v>
      </c>
      <c r="K4" s="4">
        <f t="shared" ref="K4:K5" si="1">H4-J4</f>
        <v>11201.4</v>
      </c>
      <c r="L4" t="s">
        <v>16</v>
      </c>
      <c r="M4" t="s">
        <v>17</v>
      </c>
    </row>
    <row r="5" spans="1:13" x14ac:dyDescent="0.25">
      <c r="A5" t="s">
        <v>24</v>
      </c>
      <c r="B5" t="s">
        <v>22</v>
      </c>
      <c r="C5" t="s">
        <v>25</v>
      </c>
      <c r="D5" s="4">
        <v>1040</v>
      </c>
      <c r="E5" s="4">
        <v>36718</v>
      </c>
      <c r="F5" s="4">
        <v>38736</v>
      </c>
      <c r="G5">
        <v>30.5</v>
      </c>
      <c r="H5">
        <v>11213</v>
      </c>
      <c r="I5" s="5">
        <v>0.02</v>
      </c>
      <c r="J5">
        <f t="shared" si="0"/>
        <v>224.26</v>
      </c>
      <c r="K5" s="4">
        <f t="shared" si="1"/>
        <v>10988.74</v>
      </c>
      <c r="L5" t="s">
        <v>16</v>
      </c>
      <c r="M5" t="s">
        <v>17</v>
      </c>
    </row>
    <row r="6" spans="1:13" x14ac:dyDescent="0.25">
      <c r="G6" s="7" t="s">
        <v>20</v>
      </c>
      <c r="H6" s="4">
        <f>SUM(H2:H5)</f>
        <v>50973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2025-12-29T12:15:26Z</dcterms:created>
  <dcterms:modified xsi:type="dcterms:W3CDTF">2025-12-29T13:12:18Z</dcterms:modified>
</cp:coreProperties>
</file>