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732F85B-0E94-4AB0-9CEB-9A5FB1710749}" xr6:coauthVersionLast="47" xr6:coauthVersionMax="47" xr10:uidLastSave="{00000000-0000-0000-0000-000000000000}"/>
  <bookViews>
    <workbookView xWindow="-108" yWindow="-108" windowWidth="23256" windowHeight="12456" activeTab="1" xr2:uid="{412DA7D4-47B7-49C2-B428-C25EB1EAA4C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E7" i="1"/>
</calcChain>
</file>

<file path=xl/sharedStrings.xml><?xml version="1.0" encoding="utf-8"?>
<sst xmlns="http://schemas.openxmlformats.org/spreadsheetml/2006/main" count="64" uniqueCount="47">
  <si>
    <t>SR NO</t>
  </si>
  <si>
    <t xml:space="preserve">NAME </t>
  </si>
  <si>
    <t xml:space="preserve">VEHICLE NO. </t>
  </si>
  <si>
    <t>POLICY NO.</t>
  </si>
  <si>
    <t xml:space="preserve">PAYOUT </t>
  </si>
  <si>
    <t>REMARK</t>
  </si>
  <si>
    <t>VIPUL VILAS KHANDVE</t>
  </si>
  <si>
    <t>MH-12-PZ-6827</t>
  </si>
  <si>
    <t>:201540030125701242400000</t>
  </si>
  <si>
    <t>PRASHANT SADASHIV KANASKAR</t>
  </si>
  <si>
    <t>MH12KQ0888</t>
  </si>
  <si>
    <t>PANKAJ</t>
  </si>
  <si>
    <t>MH14LZ4719</t>
  </si>
  <si>
    <t>3005/O/416633545/00/B00</t>
  </si>
  <si>
    <t>VINAY KHADKE</t>
  </si>
  <si>
    <t>MH12HN9616</t>
  </si>
  <si>
    <t>VPT1013457000100</t>
  </si>
  <si>
    <t>:201640030125700289800000</t>
  </si>
  <si>
    <t>MH-12-MP-9955</t>
  </si>
  <si>
    <t>NIKHEEL MAHADEV GHONGANE</t>
  </si>
  <si>
    <t xml:space="preserve">TOTAL </t>
  </si>
  <si>
    <t>MH14HG6852</t>
  </si>
  <si>
    <t>MH14HG6850</t>
  </si>
  <si>
    <t>MH14HG6851</t>
  </si>
  <si>
    <t>DATE</t>
  </si>
  <si>
    <t xml:space="preserve">OD </t>
  </si>
  <si>
    <t>NET</t>
  </si>
  <si>
    <t xml:space="preserve">PERCENTAGE </t>
  </si>
  <si>
    <t>PAYOUT</t>
  </si>
  <si>
    <t xml:space="preserve">TWO WHEELER </t>
  </si>
  <si>
    <t>PCV</t>
  </si>
  <si>
    <t>OMNI</t>
  </si>
  <si>
    <t>PVT CAR</t>
  </si>
  <si>
    <t>POOJA KUMAR</t>
  </si>
  <si>
    <t>19/11/202</t>
  </si>
  <si>
    <t>PVT CAR LIBERTY</t>
  </si>
  <si>
    <t>MH-12-UW-1778</t>
  </si>
  <si>
    <t>:16030231250300000000</t>
  </si>
  <si>
    <t>KANTILAL AMRUTA SHINDE</t>
  </si>
  <si>
    <t>MH12TV2784</t>
  </si>
  <si>
    <t>6303577322 00</t>
  </si>
  <si>
    <t>RAVINDRA SONKAR</t>
  </si>
  <si>
    <t>MH-14-ED-4712</t>
  </si>
  <si>
    <t>TARUNKUMAR RADHESHYAM AGARWAL</t>
  </si>
  <si>
    <t>NL-01-AA-6754</t>
  </si>
  <si>
    <t>3379/04526630/000/00</t>
  </si>
  <si>
    <t>12-1806-0008445338-00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</si>
</sst>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0" borderId="1" xfId="0" applyBorder="1"/>
    <xf numFmtId="11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horizontal="left"/>
    </xf>
    <xf numFmtId="1" fontId="0" fillId="0" borderId="1" xfId="0" applyNumberFormat="1" applyBorder="1"/>
    <xf numFmtId="14" fontId="0" fillId="0" borderId="1" xfId="0" applyNumberFormat="1" applyBorder="1"/>
    <xf numFmtId="3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7485-17E3-4AD9-9D7B-F40D56278C7C}">
  <dimension ref="A1:I10"/>
  <sheetViews>
    <sheetView workbookViewId="0">
      <selection activeCell="E2" sqref="E2:E6"/>
    </sheetView>
  </sheetViews>
  <sheetFormatPr defaultRowHeight="14.4" x14ac:dyDescent="0.3"/>
  <cols>
    <col min="2" max="2" width="32.6640625" customWidth="1"/>
    <col min="3" max="3" width="18.88671875" customWidth="1"/>
    <col min="4" max="4" width="27.5546875" customWidth="1"/>
    <col min="9" max="9" width="14.664062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spans="1:9" x14ac:dyDescent="0.3">
      <c r="A2" s="2">
        <v>1</v>
      </c>
      <c r="B2" s="2" t="s">
        <v>6</v>
      </c>
      <c r="C2" s="2" t="s">
        <v>7</v>
      </c>
      <c r="D2" s="3" t="s">
        <v>8</v>
      </c>
      <c r="E2" s="2">
        <v>681</v>
      </c>
      <c r="F2" s="2">
        <v>32.549999999999997</v>
      </c>
      <c r="G2" s="2"/>
      <c r="I2" s="4" t="s">
        <v>21</v>
      </c>
    </row>
    <row r="3" spans="1:9" x14ac:dyDescent="0.3">
      <c r="A3" s="2">
        <v>2</v>
      </c>
      <c r="B3" s="2" t="s">
        <v>9</v>
      </c>
      <c r="C3" s="2" t="s">
        <v>10</v>
      </c>
      <c r="D3" s="2">
        <v>6303554245</v>
      </c>
      <c r="E3" s="2">
        <v>17527</v>
      </c>
      <c r="F3" s="2">
        <v>72.540000000000006</v>
      </c>
      <c r="G3" s="2"/>
      <c r="I3" s="4" t="s">
        <v>23</v>
      </c>
    </row>
    <row r="4" spans="1:9" x14ac:dyDescent="0.3">
      <c r="A4" s="2">
        <v>3</v>
      </c>
      <c r="B4" s="2" t="s">
        <v>11</v>
      </c>
      <c r="C4" s="2" t="s">
        <v>12</v>
      </c>
      <c r="D4" s="2" t="s">
        <v>13</v>
      </c>
      <c r="E4" s="2">
        <v>324</v>
      </c>
      <c r="F4" s="2">
        <v>23.25</v>
      </c>
      <c r="G4" s="2"/>
      <c r="I4" s="4" t="s">
        <v>22</v>
      </c>
    </row>
    <row r="5" spans="1:9" x14ac:dyDescent="0.3">
      <c r="A5" s="2">
        <v>4</v>
      </c>
      <c r="B5" s="2" t="s">
        <v>14</v>
      </c>
      <c r="C5" s="2" t="s">
        <v>15</v>
      </c>
      <c r="D5" s="2" t="s">
        <v>16</v>
      </c>
      <c r="E5" s="2">
        <v>3742</v>
      </c>
      <c r="F5" s="2">
        <v>45.57</v>
      </c>
      <c r="G5" s="2"/>
    </row>
    <row r="6" spans="1:9" x14ac:dyDescent="0.3">
      <c r="A6" s="2">
        <v>5</v>
      </c>
      <c r="B6" s="2" t="s">
        <v>19</v>
      </c>
      <c r="C6" s="2" t="s">
        <v>18</v>
      </c>
      <c r="D6" s="2" t="s">
        <v>17</v>
      </c>
      <c r="E6" s="2">
        <v>809</v>
      </c>
      <c r="F6" s="2">
        <v>46.5</v>
      </c>
      <c r="G6" s="2"/>
    </row>
    <row r="7" spans="1:9" x14ac:dyDescent="0.3">
      <c r="A7" s="2"/>
      <c r="B7" s="2"/>
      <c r="C7" s="2"/>
      <c r="D7" s="1" t="s">
        <v>20</v>
      </c>
      <c r="E7" s="1">
        <f>SUM(E2:E6)</f>
        <v>23083</v>
      </c>
      <c r="F7" s="2"/>
      <c r="G7" s="2"/>
    </row>
    <row r="8" spans="1:9" x14ac:dyDescent="0.3">
      <c r="A8" s="2"/>
      <c r="B8" s="2"/>
      <c r="C8" s="2"/>
      <c r="D8" s="2"/>
      <c r="E8" s="2"/>
      <c r="F8" s="2"/>
      <c r="G8" s="2"/>
    </row>
    <row r="9" spans="1:9" x14ac:dyDescent="0.3">
      <c r="A9" s="2"/>
      <c r="B9" s="2"/>
      <c r="C9" s="2"/>
      <c r="D9" s="2"/>
      <c r="E9" s="2"/>
      <c r="F9" s="2"/>
      <c r="G9" s="2"/>
    </row>
    <row r="10" spans="1:9" x14ac:dyDescent="0.3">
      <c r="A10" s="2"/>
      <c r="B10" s="2"/>
      <c r="C10" s="2"/>
      <c r="D10" s="2"/>
      <c r="E10" s="2"/>
      <c r="F10" s="2"/>
      <c r="G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4C994-1233-4B35-9BAF-4EC12A0CBA6B}">
  <dimension ref="A1:I11"/>
  <sheetViews>
    <sheetView tabSelected="1" workbookViewId="0">
      <selection activeCell="B16" sqref="B16"/>
    </sheetView>
  </sheetViews>
  <sheetFormatPr defaultRowHeight="14.4" x14ac:dyDescent="0.3"/>
  <cols>
    <col min="1" max="1" width="11.77734375" customWidth="1"/>
    <col min="2" max="2" width="30.109375" customWidth="1"/>
    <col min="3" max="3" width="19.21875" customWidth="1"/>
    <col min="4" max="4" width="27.5546875" customWidth="1"/>
    <col min="5" max="5" width="12.5546875" customWidth="1"/>
    <col min="7" max="7" width="12.44140625" customWidth="1"/>
  </cols>
  <sheetData>
    <row r="1" spans="1:9" x14ac:dyDescent="0.3">
      <c r="A1" s="1" t="s">
        <v>24</v>
      </c>
      <c r="B1" s="1" t="s">
        <v>1</v>
      </c>
      <c r="C1" s="1" t="s">
        <v>2</v>
      </c>
      <c r="D1" s="1" t="s">
        <v>3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9" x14ac:dyDescent="0.3">
      <c r="A2" s="7">
        <v>45978</v>
      </c>
      <c r="B2" s="2" t="s">
        <v>6</v>
      </c>
      <c r="C2" s="2" t="s">
        <v>7</v>
      </c>
      <c r="D2" s="3" t="s">
        <v>8</v>
      </c>
      <c r="E2" s="2"/>
      <c r="F2" s="2">
        <v>2094</v>
      </c>
      <c r="G2" s="6">
        <v>32.549999999999997</v>
      </c>
      <c r="H2" s="2">
        <v>681</v>
      </c>
      <c r="I2" t="s">
        <v>31</v>
      </c>
    </row>
    <row r="3" spans="1:9" x14ac:dyDescent="0.3">
      <c r="A3" s="7">
        <v>45974</v>
      </c>
      <c r="B3" s="2" t="s">
        <v>9</v>
      </c>
      <c r="C3" s="2" t="s">
        <v>10</v>
      </c>
      <c r="D3" s="5">
        <v>6303554245</v>
      </c>
      <c r="E3" s="2"/>
      <c r="F3" s="2">
        <v>24162</v>
      </c>
      <c r="G3" s="6">
        <v>72.540000000000006</v>
      </c>
      <c r="H3" s="2">
        <v>17527</v>
      </c>
      <c r="I3" t="s">
        <v>30</v>
      </c>
    </row>
    <row r="4" spans="1:9" x14ac:dyDescent="0.3">
      <c r="A4" s="7">
        <v>45973</v>
      </c>
      <c r="B4" s="2" t="s">
        <v>11</v>
      </c>
      <c r="C4" s="2" t="s">
        <v>12</v>
      </c>
      <c r="D4" s="2" t="s">
        <v>13</v>
      </c>
      <c r="E4" s="2"/>
      <c r="F4" s="8">
        <v>1396</v>
      </c>
      <c r="G4" s="6">
        <v>23.25</v>
      </c>
      <c r="H4" s="2">
        <v>324</v>
      </c>
      <c r="I4" t="s">
        <v>29</v>
      </c>
    </row>
    <row r="5" spans="1:9" x14ac:dyDescent="0.3">
      <c r="A5" s="7">
        <v>45974</v>
      </c>
      <c r="B5" s="2" t="s">
        <v>14</v>
      </c>
      <c r="C5" s="2" t="s">
        <v>15</v>
      </c>
      <c r="D5" s="2" t="s">
        <v>16</v>
      </c>
      <c r="E5" s="2"/>
      <c r="F5" s="2">
        <v>8212</v>
      </c>
      <c r="G5" s="6">
        <v>45.57</v>
      </c>
      <c r="H5" s="2">
        <v>3742</v>
      </c>
      <c r="I5" t="s">
        <v>32</v>
      </c>
    </row>
    <row r="6" spans="1:9" x14ac:dyDescent="0.3">
      <c r="A6" s="2"/>
      <c r="B6" s="2" t="s">
        <v>19</v>
      </c>
      <c r="C6" s="2" t="s">
        <v>18</v>
      </c>
      <c r="D6" s="2" t="s">
        <v>17</v>
      </c>
      <c r="E6" s="2"/>
      <c r="F6" s="8">
        <v>1741</v>
      </c>
      <c r="G6" s="6">
        <v>46.5</v>
      </c>
      <c r="H6" s="2">
        <v>809</v>
      </c>
    </row>
    <row r="7" spans="1:9" x14ac:dyDescent="0.3">
      <c r="A7" s="2" t="s">
        <v>34</v>
      </c>
      <c r="B7" s="2" t="s">
        <v>33</v>
      </c>
      <c r="C7" s="2" t="s">
        <v>36</v>
      </c>
      <c r="D7" s="2" t="s">
        <v>37</v>
      </c>
      <c r="E7" s="2">
        <v>7976</v>
      </c>
      <c r="F7" s="8">
        <v>11967</v>
      </c>
      <c r="G7" s="9">
        <v>0.15</v>
      </c>
      <c r="H7" s="2">
        <v>1196</v>
      </c>
      <c r="I7" t="s">
        <v>35</v>
      </c>
    </row>
    <row r="8" spans="1:9" x14ac:dyDescent="0.3">
      <c r="A8" s="7">
        <v>45982</v>
      </c>
      <c r="B8" s="2" t="s">
        <v>38</v>
      </c>
      <c r="C8" s="2" t="s">
        <v>39</v>
      </c>
      <c r="D8" s="2" t="s">
        <v>40</v>
      </c>
      <c r="E8" s="2"/>
      <c r="F8">
        <v>18577</v>
      </c>
      <c r="G8" s="9">
        <v>0.64170000000000005</v>
      </c>
      <c r="H8" s="6">
        <f>F8*G8</f>
        <v>11920.860900000001</v>
      </c>
    </row>
    <row r="9" spans="1:9" x14ac:dyDescent="0.3">
      <c r="A9" s="7">
        <v>45985</v>
      </c>
      <c r="B9" s="2" t="s">
        <v>43</v>
      </c>
      <c r="C9" s="2" t="s">
        <v>44</v>
      </c>
      <c r="D9" s="2" t="s">
        <v>45</v>
      </c>
      <c r="E9" s="2"/>
      <c r="F9" s="8">
        <v>48753</v>
      </c>
      <c r="G9" s="2"/>
      <c r="H9" s="2"/>
    </row>
    <row r="10" spans="1:9" x14ac:dyDescent="0.3">
      <c r="A10" s="7">
        <v>45982</v>
      </c>
      <c r="B10" s="2" t="s">
        <v>41</v>
      </c>
      <c r="C10" s="2" t="s">
        <v>42</v>
      </c>
      <c r="D10" t="s">
        <v>46</v>
      </c>
      <c r="E10" s="2"/>
      <c r="F10" s="2">
        <v>1366</v>
      </c>
      <c r="G10" s="2"/>
      <c r="H10" s="2"/>
    </row>
    <row r="11" spans="1:9" x14ac:dyDescent="0.3">
      <c r="A11" s="2"/>
      <c r="B11" s="2"/>
      <c r="C11" s="2"/>
      <c r="D11" s="2"/>
      <c r="E11" s="2"/>
      <c r="F11" s="2"/>
      <c r="G11" s="2"/>
      <c r="H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Shainaj shaikh</cp:lastModifiedBy>
  <dcterms:created xsi:type="dcterms:W3CDTF">2025-11-17T13:43:40Z</dcterms:created>
  <dcterms:modified xsi:type="dcterms:W3CDTF">2025-11-24T09:45:28Z</dcterms:modified>
</cp:coreProperties>
</file>