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8_{66138497-7151-41F4-AB30-B476A729911A}" xr6:coauthVersionLast="47" xr6:coauthVersionMax="47" xr10:uidLastSave="{00000000-0000-0000-0000-000000000000}"/>
  <bookViews>
    <workbookView xWindow="-120" yWindow="-120" windowWidth="29040" windowHeight="15720" xr2:uid="{6CCC9A0E-2E4D-4044-80F5-705DCA064F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3" i="1"/>
  <c r="I2" i="1"/>
  <c r="K2" i="1" s="1"/>
  <c r="L2" i="1" s="1"/>
  <c r="K3" i="1" l="1"/>
  <c r="L3" i="1" s="1"/>
</calcChain>
</file>

<file path=xl/sharedStrings.xml><?xml version="1.0" encoding="utf-8"?>
<sst xmlns="http://schemas.openxmlformats.org/spreadsheetml/2006/main" count="30" uniqueCount="28">
  <si>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</si>
  <si>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</si>
  <si>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</si>
  <si>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</si>
  <si>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</si>
  <si>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</si>
  <si>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</si>
  <si>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</si>
  <si>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</si>
  <si>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</si>
  <si>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</si>
  <si>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</si>
  <si>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</si>
  <si>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SANJAY NAMDEV JAGTAP</t>
  </si>
  <si>
    <t>MH12XM5531</t>
  </si>
  <si>
    <t>2315 2080 4044 4400 000</t>
  </si>
  <si>
    <t>GCV</t>
  </si>
  <si>
    <t>HDFC ERGO General Insurance Company Limited</t>
  </si>
  <si>
    <t>MR KISHOR SURESH PAWAR</t>
  </si>
  <si>
    <t>MH14EM4351</t>
  </si>
  <si>
    <t>2317 2080 4005 6100 000</t>
  </si>
  <si>
    <t>CC/GVW</t>
  </si>
  <si>
    <t>CC- 2620</t>
  </si>
  <si>
    <t>GVW- 3460</t>
  </si>
  <si>
    <t>POLICY TYPE</t>
  </si>
  <si>
    <t>Comprehensive Policy</t>
  </si>
  <si>
    <t>THIRD PARTY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</si>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</sst>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E534-B524-43E9-9762-FC424721BFD4}">
  <dimension ref="A1:O4"/>
  <sheetViews>
    <sheetView tabSelected="1" workbookViewId="0">
      <selection activeCell="H6" sqref="H6"/>
    </sheetView>
  </sheetViews>
  <sheetFormatPr defaultRowHeight="15" x14ac:dyDescent="0.25"/>
  <cols>
    <col min="1" max="1" width="12.85546875" bestFit="1" customWidth="1"/>
    <col min="2" max="2" width="27.140625" bestFit="1" customWidth="1"/>
    <col min="3" max="4" width="22" customWidth="1"/>
    <col min="14" max="14" width="44.42578125" bestFit="1" customWidth="1"/>
    <col min="15" max="15" width="12.285156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21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24</v>
      </c>
    </row>
    <row r="2" spans="1:15" x14ac:dyDescent="0.25">
      <c r="A2" t="s">
        <v>14</v>
      </c>
      <c r="B2" t="s">
        <v>13</v>
      </c>
      <c r="C2" t="s">
        <v>15</v>
      </c>
      <c r="D2" t="s">
        <v>23</v>
      </c>
      <c r="E2">
        <v>5929</v>
      </c>
      <c r="F2">
        <v>22403</v>
      </c>
      <c r="G2">
        <v>24349</v>
      </c>
      <c r="H2" s="1">
        <v>0.55000000000000004</v>
      </c>
      <c r="I2">
        <f>F2*H2</f>
        <v>12321.650000000001</v>
      </c>
      <c r="J2" s="1">
        <v>0.02</v>
      </c>
      <c r="K2">
        <f>I2*J2</f>
        <v>246.43300000000002</v>
      </c>
      <c r="L2">
        <f>I2-K2</f>
        <v>12075.217000000001</v>
      </c>
      <c r="M2" t="s">
        <v>16</v>
      </c>
      <c r="N2" t="s">
        <v>17</v>
      </c>
      <c r="O2" t="s">
        <v>25</v>
      </c>
    </row>
    <row r="3" spans="1:15" x14ac:dyDescent="0.25">
      <c r="A3" t="s">
        <v>19</v>
      </c>
      <c r="B3" t="s">
        <v>18</v>
      </c>
      <c r="C3" t="s">
        <v>20</v>
      </c>
      <c r="D3" t="s">
        <v>22</v>
      </c>
      <c r="F3">
        <v>16424</v>
      </c>
      <c r="G3">
        <v>17294</v>
      </c>
      <c r="H3" s="1">
        <v>0.55000000000000004</v>
      </c>
      <c r="I3">
        <f>F3*H3</f>
        <v>9033.2000000000007</v>
      </c>
      <c r="J3" s="1">
        <v>0.02</v>
      </c>
      <c r="K3">
        <f>I3*J3</f>
        <v>180.66400000000002</v>
      </c>
      <c r="L3">
        <f>I3-K3</f>
        <v>8852.5360000000001</v>
      </c>
      <c r="M3" t="s">
        <v>16</v>
      </c>
      <c r="N3" t="s">
        <v>17</v>
      </c>
      <c r="O3" t="s">
        <v>26</v>
      </c>
    </row>
    <row r="4" spans="1:15" x14ac:dyDescent="0.25">
      <c r="H4" t="s">
        <v>27</v>
      </c>
      <c r="I4">
        <f>SUM(I2:I3)</f>
        <v>21354.850000000002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2025-12-30T11:21:41Z</dcterms:created>
  <dcterms:modified xsi:type="dcterms:W3CDTF">2025-12-30T11:56:08Z</dcterms:modified>
</cp:coreProperties>
</file>