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B6C525A6-54C1-4D15-9FD5-C0BAB0B5E251}" xr6:coauthVersionLast="47" xr6:coauthVersionMax="47" xr10:uidLastSave="{00000000-0000-0000-0000-000000000000}"/>
  <bookViews>
    <workbookView xWindow="-108" yWindow="-108" windowWidth="23256" windowHeight="12456" xr2:uid="{1EDE0917-FB9E-45B4-8DAE-B27B333225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5" i="1"/>
  <c r="I4" i="1"/>
  <c r="I3" i="1"/>
  <c r="I2" i="1"/>
</calcChain>
</file>

<file path=xl/sharedStrings.xml><?xml version="1.0" encoding="utf-8"?>
<sst xmlns="http://schemas.openxmlformats.org/spreadsheetml/2006/main" count="22" uniqueCount="22">
  <si>
    <t xml:space="preserve">NAME </t>
  </si>
  <si>
    <t xml:space="preserve">POLICY  NO </t>
  </si>
  <si>
    <t xml:space="preserve">COMPANY </t>
  </si>
  <si>
    <t xml:space="preserve">SEGMENT </t>
  </si>
  <si>
    <t>OD</t>
  </si>
  <si>
    <t xml:space="preserve">NET </t>
  </si>
  <si>
    <t xml:space="preserve">PAYOUT </t>
  </si>
  <si>
    <t>M/s.AMRIK ROADWAYS</t>
  </si>
  <si>
    <t>VGC1466243000100</t>
  </si>
  <si>
    <t xml:space="preserve">REG NO </t>
  </si>
  <si>
    <t>MH12XM9744</t>
  </si>
  <si>
    <t xml:space="preserve">ROYAL </t>
  </si>
  <si>
    <t xml:space="preserve">GCV </t>
  </si>
  <si>
    <t>HARSHALEE NITIN SHINDE</t>
  </si>
  <si>
    <t>6204030878 01 00</t>
  </si>
  <si>
    <t>MH 12 RF 3485</t>
  </si>
  <si>
    <t>TATA</t>
  </si>
  <si>
    <t xml:space="preserve">PVT CAR </t>
  </si>
  <si>
    <t>AMT</t>
  </si>
  <si>
    <t xml:space="preserve">TOTAL </t>
  </si>
  <si>
    <t xml:space="preserve">TDS </t>
  </si>
  <si>
    <t xml:space="preserve">FINAL AMT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</si>
</sst>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F6D2-D770-4BEC-81D5-E5B617216066}">
  <dimension ref="A1:I6"/>
  <sheetViews>
    <sheetView tabSelected="1" workbookViewId="0">
      <selection activeCell="I6" sqref="I6"/>
    </sheetView>
  </sheetViews>
  <sheetFormatPr defaultRowHeight="14.4" x14ac:dyDescent="0.3"/>
  <cols>
    <col min="1" max="1" width="16.109375" customWidth="1"/>
    <col min="2" max="2" width="29.109375" customWidth="1"/>
    <col min="3" max="3" width="28.77734375" customWidth="1"/>
    <col min="4" max="4" width="17.6640625" customWidth="1"/>
    <col min="5" max="5" width="13" customWidth="1"/>
    <col min="6" max="6" width="11.88671875" customWidth="1"/>
    <col min="7" max="7" width="11.33203125" customWidth="1"/>
    <col min="8" max="8" width="12.5546875" customWidth="1"/>
    <col min="9" max="9" width="12.21875" customWidth="1"/>
  </cols>
  <sheetData>
    <row r="1" spans="1:9" x14ac:dyDescent="0.3">
      <c r="A1" t="s">
        <v>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18</v>
      </c>
    </row>
    <row r="2" spans="1:9" x14ac:dyDescent="0.3">
      <c r="A2" t="s">
        <v>10</v>
      </c>
      <c r="B2" t="s">
        <v>7</v>
      </c>
      <c r="C2" t="s">
        <v>8</v>
      </c>
      <c r="D2" t="s">
        <v>11</v>
      </c>
      <c r="E2" t="s">
        <v>12</v>
      </c>
      <c r="F2" s="1">
        <v>7613</v>
      </c>
      <c r="G2" s="1">
        <v>51663</v>
      </c>
      <c r="H2" s="1">
        <v>25</v>
      </c>
      <c r="I2">
        <f>G2*H2/100</f>
        <v>12915.75</v>
      </c>
    </row>
    <row r="3" spans="1:9" x14ac:dyDescent="0.3">
      <c r="A3" t="s">
        <v>15</v>
      </c>
      <c r="B3" t="s">
        <v>13</v>
      </c>
      <c r="C3" t="s">
        <v>14</v>
      </c>
      <c r="D3" t="s">
        <v>16</v>
      </c>
      <c r="E3" t="s">
        <v>17</v>
      </c>
      <c r="F3">
        <v>8872</v>
      </c>
      <c r="G3">
        <v>17445</v>
      </c>
      <c r="H3">
        <v>20</v>
      </c>
      <c r="I3">
        <f>F3*H3/100</f>
        <v>1774.4</v>
      </c>
    </row>
    <row r="4" spans="1:9" x14ac:dyDescent="0.3">
      <c r="H4" t="s">
        <v>19</v>
      </c>
      <c r="I4">
        <f>SUM(I2:I3)</f>
        <v>14690.15</v>
      </c>
    </row>
    <row r="5" spans="1:9" x14ac:dyDescent="0.3">
      <c r="H5" t="s">
        <v>20</v>
      </c>
      <c r="I5">
        <f>I4*2/100</f>
        <v>293.803</v>
      </c>
    </row>
    <row r="6" spans="1:9" x14ac:dyDescent="0.3">
      <c r="H6" t="s">
        <v>21</v>
      </c>
      <c r="I6">
        <f>I4-I5</f>
        <v>14396.347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2025-12-31T11:55:07Z</dcterms:created>
  <dcterms:modified xsi:type="dcterms:W3CDTF">2025-12-31T12:09:37Z</dcterms:modified>
</cp:coreProperties>
</file>