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F657785-CFA0-4CB6-9429-C419CFC9E554}" xr6:coauthVersionLast="47" xr6:coauthVersionMax="47" xr10:uidLastSave="{00000000-0000-0000-0000-000000000000}"/>
  <bookViews>
    <workbookView xWindow="-120" yWindow="-120" windowWidth="29040" windowHeight="15720" xr2:uid="{2C0630D8-51FE-487B-9E2A-A21D014E8E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L3" i="1"/>
  <c r="I3" i="1"/>
  <c r="I2" i="1"/>
  <c r="I4" i="1" s="1"/>
  <c r="K2" i="1" l="1"/>
  <c r="L2" i="1" s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<sst xmlns="http://schemas.openxmlformats.org/spreadsheetml/2006/main" count="25" uniqueCount="23">
  <si>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</si>
  <si>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</si>
  <si>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</si>
  <si>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</si>
  <si>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</si>
  <si>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</si>
  <si>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</si>
  <si>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</si>
  <si>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</si>
  <si>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</si>
  <si>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</si>
  <si>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</si>
  <si>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</si>
  <si>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</si>
  <si>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SHARMILA BHARAT JAGTAP</t>
  </si>
  <si>
    <t xml:space="preserve"> 3004/424071789/00/B00</t>
  </si>
  <si>
    <t>MH14LX3640</t>
  </si>
  <si>
    <t>PCV</t>
  </si>
  <si>
    <t>ICICI LOMBARD</t>
  </si>
  <si>
    <t>SHARMILA JAGTAP</t>
  </si>
  <si>
    <t>3004/424788246/00/000</t>
  </si>
  <si>
    <t>MH14CW3756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</si>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</sst>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1B3F-8333-45C1-B695-2CAB01EFF7D9}">
  <dimension ref="A1:N4"/>
  <sheetViews>
    <sheetView tabSelected="1" workbookViewId="0">
      <selection activeCell="M19" sqref="M19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B2" t="s">
        <v>15</v>
      </c>
      <c r="C2" t="s">
        <v>16</v>
      </c>
      <c r="D2" t="s">
        <v>14</v>
      </c>
      <c r="E2" s="3">
        <v>1356</v>
      </c>
      <c r="F2" s="3">
        <v>59599</v>
      </c>
      <c r="G2" s="3">
        <v>70327</v>
      </c>
      <c r="H2" s="4">
        <v>0.45</v>
      </c>
      <c r="I2">
        <f>F2*H2</f>
        <v>26819.55</v>
      </c>
      <c r="J2" s="4">
        <v>0.02</v>
      </c>
      <c r="K2">
        <f>I2*J2</f>
        <v>536.39099999999996</v>
      </c>
      <c r="L2">
        <f>I2-K2</f>
        <v>26283.159</v>
      </c>
      <c r="M2" t="s">
        <v>17</v>
      </c>
      <c r="N2" t="s">
        <v>18</v>
      </c>
    </row>
    <row r="3" spans="1:14" ht="15.75" thickBot="1" x14ac:dyDescent="0.3">
      <c r="B3" t="s">
        <v>20</v>
      </c>
      <c r="C3" t="s">
        <v>21</v>
      </c>
      <c r="D3" t="s">
        <v>19</v>
      </c>
      <c r="E3">
        <v>684</v>
      </c>
      <c r="F3" s="3">
        <v>29986</v>
      </c>
      <c r="G3" s="3">
        <v>35383</v>
      </c>
      <c r="H3" s="4">
        <v>0.45</v>
      </c>
      <c r="I3">
        <f>F3*H3</f>
        <v>13493.7</v>
      </c>
      <c r="J3" s="4">
        <v>0.02</v>
      </c>
      <c r="K3">
        <f>I3*J3</f>
        <v>269.87400000000002</v>
      </c>
      <c r="L3">
        <f>I3-K3</f>
        <v>13223.826000000001</v>
      </c>
      <c r="M3" t="s">
        <v>17</v>
      </c>
      <c r="N3" t="s">
        <v>18</v>
      </c>
    </row>
    <row r="4" spans="1:14" ht="15.75" thickBot="1" x14ac:dyDescent="0.3">
      <c r="H4" s="5" t="s">
        <v>22</v>
      </c>
      <c r="I4" s="6">
        <f>SUM(I2:I3)</f>
        <v>40313.25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2026-01-21T06:22:56Z</dcterms:created>
  <dcterms:modified xsi:type="dcterms:W3CDTF">2026-01-21T06:35:12Z</dcterms:modified>
</cp:coreProperties>
</file>