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13_ncr:1_{AB402BF3-B153-4C0E-AD4C-CA3EDB26B239}" xr6:coauthVersionLast="47" xr6:coauthVersionMax="47" xr10:uidLastSave="{00000000-0000-0000-0000-000000000000}"/>
  <bookViews>
    <workbookView xWindow="-108" yWindow="-108" windowWidth="23256" windowHeight="12456" xr2:uid="{8D5A9396-89AB-492C-A8C1-644A2492B7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L4" i="1"/>
  <c r="L3" i="1"/>
  <c r="K3" i="1"/>
  <c r="I3" i="1"/>
  <c r="K2" i="1"/>
  <c r="I2" i="1"/>
  <c r="L2" i="1" s="1"/>
</calcChain>
</file>

<file path=xl/sharedStrings.xml><?xml version="1.0" encoding="utf-8"?>
<sst xmlns="http://schemas.openxmlformats.org/spreadsheetml/2006/main" count="26" uniqueCount="25">
  <si>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</si>
  <si>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</si>
  <si>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</si>
  <si>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</si>
  <si>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</si>
  <si>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</si>
  <si>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</si>
  <si>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</si>
  <si>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</si>
  <si>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</si>
  <si>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</si>
  <si>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</si>
  <si>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</si>
  <si>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DATE </t>
  </si>
  <si>
    <t>Mr.SAGAR HANUMANT UCHHE</t>
  </si>
  <si>
    <t>POCMVGC0100673301</t>
  </si>
  <si>
    <t>MH16CD3654</t>
  </si>
  <si>
    <t>gcv</t>
  </si>
  <si>
    <t>sbi</t>
  </si>
  <si>
    <t xml:space="preserve">Dtae </t>
  </si>
  <si>
    <t>SAHEBRAO GENBHAU SATPUTE</t>
  </si>
  <si>
    <t>MH12UM8232</t>
  </si>
  <si>
    <t>Total</t>
  </si>
  <si>
    <t>total</t>
  </si>
  <si>
    <t xml:space="preserve">after tds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</si>
</sst>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B0C3-DD79-427A-B538-DAD7F824409D}">
  <dimension ref="A1:P4"/>
  <sheetViews>
    <sheetView tabSelected="1" workbookViewId="0">
      <selection activeCell="K8" sqref="K8"/>
    </sheetView>
  </sheetViews>
  <sheetFormatPr defaultRowHeight="14.4" x14ac:dyDescent="0.3"/>
  <cols>
    <col min="1" max="1" width="12.21875" customWidth="1"/>
    <col min="2" max="2" width="16.33203125" customWidth="1"/>
    <col min="3" max="3" width="29.77734375" customWidth="1"/>
    <col min="4" max="4" width="27.6640625" customWidth="1"/>
    <col min="8" max="8" width="13.44140625" customWidth="1"/>
  </cols>
  <sheetData>
    <row r="1" spans="1:16" s="2" customFormat="1" x14ac:dyDescent="0.3">
      <c r="A1" s="2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P1" s="1" t="s">
        <v>13</v>
      </c>
    </row>
    <row r="2" spans="1:16" s="2" customFormat="1" x14ac:dyDescent="0.3">
      <c r="A2" s="3">
        <v>46046</v>
      </c>
      <c r="B2" s="2" t="s">
        <v>16</v>
      </c>
      <c r="C2" s="2" t="s">
        <v>14</v>
      </c>
      <c r="D2" s="2" t="s">
        <v>15</v>
      </c>
      <c r="E2" s="4">
        <v>4721</v>
      </c>
      <c r="F2" s="4">
        <v>21205</v>
      </c>
      <c r="G2" s="2">
        <v>22936</v>
      </c>
      <c r="H2" s="2">
        <v>59</v>
      </c>
      <c r="I2" s="2">
        <f>F2*H2/100</f>
        <v>12510.95</v>
      </c>
      <c r="J2" s="5">
        <v>0.02</v>
      </c>
      <c r="K2" s="2">
        <f>I2*J2</f>
        <v>250.21900000000002</v>
      </c>
      <c r="L2" s="2">
        <f>I2-K2</f>
        <v>12260.731000000002</v>
      </c>
      <c r="M2" s="2" t="s">
        <v>17</v>
      </c>
      <c r="N2" s="2" t="s">
        <v>18</v>
      </c>
    </row>
    <row r="3" spans="1:16" s="2" customFormat="1" x14ac:dyDescent="0.3">
      <c r="A3" s="3">
        <v>46046</v>
      </c>
      <c r="B3" s="2" t="s">
        <v>21</v>
      </c>
      <c r="C3" s="2" t="s">
        <v>20</v>
      </c>
      <c r="F3" s="2">
        <v>21720</v>
      </c>
      <c r="H3" s="2">
        <v>63</v>
      </c>
      <c r="I3" s="2">
        <f>F3*H3/100</f>
        <v>13683.6</v>
      </c>
      <c r="J3" s="5">
        <v>0.02</v>
      </c>
      <c r="K3" s="2">
        <f>I3*J3</f>
        <v>273.67200000000003</v>
      </c>
      <c r="L3" s="2">
        <f>I3-K3</f>
        <v>13409.928</v>
      </c>
      <c r="N3" s="2" t="s">
        <v>18</v>
      </c>
    </row>
    <row r="4" spans="1:16" x14ac:dyDescent="0.3">
      <c r="H4" t="s">
        <v>23</v>
      </c>
      <c r="I4">
        <f>SUM(I2:I3)</f>
        <v>26194.550000000003</v>
      </c>
      <c r="J4" t="s">
        <v>24</v>
      </c>
      <c r="K4" t="s">
        <v>22</v>
      </c>
      <c r="L4">
        <f>SUM(L2:L3)</f>
        <v>25670.659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2026-01-24T11:39:13Z</dcterms:created>
  <dcterms:modified xsi:type="dcterms:W3CDTF">2026-01-24T12:07:03Z</dcterms:modified>
</cp:coreProperties>
</file>