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766E443B-598E-44C4-82EC-9BD34FDD5DE3}" xr6:coauthVersionLast="47" xr6:coauthVersionMax="47" xr10:uidLastSave="{00000000-0000-0000-0000-000000000000}"/>
  <bookViews>
    <workbookView xWindow="-120" yWindow="-120" windowWidth="29040" windowHeight="15720" xr2:uid="{349BFAD8-B8E2-488C-A0F4-7AB247EAA42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1" l="1"/>
  <c r="H3" i="1"/>
  <c r="J2" i="1"/>
  <c r="H2" i="1"/>
  <c r="J3" i="1" l="1"/>
  <c r="K3" i="1" s="1"/>
  <c r="K2" i="1"/>
  <c r="K4" i="1" l="1"/>
</calcChain>
</file>

<file path=xl/sharedStrings.xml><?xml version="1.0" encoding="utf-8"?>
<sst xmlns="http://schemas.openxmlformats.org/spreadsheetml/2006/main" count="24" uniqueCount="21">
  <si>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</si>
  <si>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</si>
  <si>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</si>
  <si>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</si>
  <si>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</si>
  <si>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</si>
  <si>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</si>
  <si>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</si>
  <si>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</si>
  <si>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</si>
  <si>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</si>
  <si>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</si>
  <si>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</si>
  <si>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SANTOSH BABAN ERANDKAR</t>
  </si>
  <si>
    <t>MH12KQ7714</t>
  </si>
  <si>
    <t>3004/423872580/00/B00</t>
  </si>
  <si>
    <t>PCV</t>
  </si>
  <si>
    <t>ICICI LOMBARD</t>
  </si>
  <si>
    <t>3004/425279424/00/000</t>
  </si>
  <si>
    <t>MH12RN1477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</si>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</sst>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" fontId="0" fillId="0" borderId="0" xfId="0" applyNumberFormat="1"/>
    <xf numFmtId="164" fontId="0" fillId="0" borderId="0" xfId="0" applyNumberFormat="1" applyAlignment="1">
      <alignment horizontal="center"/>
    </xf>
    <xf numFmtId="3" fontId="0" fillId="0" borderId="0" xfId="0" applyNumberFormat="1"/>
    <xf numFmtId="9" fontId="0" fillId="0" borderId="0" xfId="0" applyNumberFormat="1"/>
    <xf numFmtId="2" fontId="0" fillId="0" borderId="0" xfId="0" applyNumberFormat="1"/>
    <xf numFmtId="0" fontId="0" fillId="0" borderId="2" xfId="0" applyBorder="1"/>
    <xf numFmtId="0" fontId="0" fillId="0" borderId="3" xfId="0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0F528-B20D-4A79-A358-8BDDF48D3433}">
  <dimension ref="A1:M4"/>
  <sheetViews>
    <sheetView tabSelected="1" workbookViewId="0">
      <selection activeCell="G17" sqref="G17"/>
    </sheetView>
  </sheetViews>
  <sheetFormatPr defaultRowHeight="15" x14ac:dyDescent="0.25"/>
  <cols>
    <col min="1" max="1" width="23" customWidth="1"/>
    <col min="2" max="2" width="14.85546875" customWidth="1"/>
    <col min="3" max="3" width="29.5703125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1" t="s">
        <v>7</v>
      </c>
      <c r="I1" t="s">
        <v>8</v>
      </c>
      <c r="J1" t="s">
        <v>9</v>
      </c>
      <c r="K1" s="2" t="s">
        <v>10</v>
      </c>
      <c r="L1" t="s">
        <v>11</v>
      </c>
      <c r="M1" t="s">
        <v>12</v>
      </c>
    </row>
    <row r="2" spans="1:13" x14ac:dyDescent="0.25">
      <c r="A2" t="s">
        <v>15</v>
      </c>
      <c r="B2" t="s">
        <v>14</v>
      </c>
      <c r="C2" t="s">
        <v>13</v>
      </c>
      <c r="D2" s="3">
        <v>1027</v>
      </c>
      <c r="E2" s="3">
        <v>45238</v>
      </c>
      <c r="F2" s="3">
        <v>53381</v>
      </c>
      <c r="G2" s="4">
        <v>0.43</v>
      </c>
      <c r="H2">
        <f>F2*G2</f>
        <v>22953.829999999998</v>
      </c>
      <c r="I2" s="4">
        <v>0.02</v>
      </c>
      <c r="J2" s="5">
        <f>H2*I2</f>
        <v>459.07659999999998</v>
      </c>
      <c r="K2">
        <f>H2-J2</f>
        <v>22494.753399999998</v>
      </c>
      <c r="L2" t="s">
        <v>16</v>
      </c>
      <c r="M2" t="s">
        <v>17</v>
      </c>
    </row>
    <row r="3" spans="1:13" ht="15.75" thickBot="1" x14ac:dyDescent="0.3">
      <c r="A3" t="s">
        <v>18</v>
      </c>
      <c r="B3" t="s">
        <v>19</v>
      </c>
      <c r="C3" t="s">
        <v>13</v>
      </c>
      <c r="D3">
        <v>430</v>
      </c>
      <c r="E3" s="3">
        <v>32363</v>
      </c>
      <c r="F3" s="3">
        <v>38188</v>
      </c>
      <c r="G3" s="4">
        <v>0.43</v>
      </c>
      <c r="H3">
        <f>E3*G3</f>
        <v>13916.09</v>
      </c>
      <c r="I3" s="4">
        <v>0.02</v>
      </c>
      <c r="J3" s="5">
        <f>H3*I3</f>
        <v>278.3218</v>
      </c>
      <c r="K3" s="5">
        <f>H3-J3</f>
        <v>13637.7682</v>
      </c>
      <c r="L3" t="s">
        <v>16</v>
      </c>
      <c r="M3" t="s">
        <v>17</v>
      </c>
    </row>
    <row r="4" spans="1:13" ht="15.75" thickBot="1" x14ac:dyDescent="0.3">
      <c r="G4" s="6" t="s">
        <v>20</v>
      </c>
      <c r="H4" s="7">
        <f>SUM(H2:H3)</f>
        <v>36869.919999999998</v>
      </c>
      <c r="K4" s="8">
        <f>SUM(K2:K3)</f>
        <v>36132.5216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2026-01-07T11:29:29Z</dcterms:created>
  <dcterms:modified xsi:type="dcterms:W3CDTF">2026-02-09T10:32:56Z</dcterms:modified>
</cp:coreProperties>
</file>