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90E4ACB-D256-410A-8A5E-41B88A0F2F5F}" xr6:coauthVersionLast="47" xr6:coauthVersionMax="47" xr10:uidLastSave="{00000000-0000-0000-0000-000000000000}"/>
  <bookViews>
    <workbookView xWindow="-120" yWindow="-120" windowWidth="29040" windowHeight="15720" xr2:uid="{6803D761-32D7-4EE2-A61F-A58C0CACC4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<sst xmlns="http://schemas.openxmlformats.org/spreadsheetml/2006/main" count="19" uniqueCount="19">
  <si>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</si>
  <si>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</si>
  <si>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</si>
  <si>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</si>
  <si>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</si>
  <si>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</si>
  <si>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</si>
  <si>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</si>
  <si>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TDS</t>
  </si>
  <si>
    <t>TDS AMT</t>
  </si>
  <si>
    <t>FINAL AMT</t>
  </si>
  <si>
    <t>SEGMENT</t>
  </si>
  <si>
    <t xml:space="preserve">COMPANY </t>
  </si>
  <si>
    <t xml:space="preserve"> PAYOUT AMT</t>
  </si>
  <si>
    <t>AVO/2315/20059825</t>
  </si>
  <si>
    <t>Himanshu Paras Rathore</t>
  </si>
  <si>
    <t>MH12XM1629</t>
  </si>
  <si>
    <t xml:space="preserve">GCV </t>
  </si>
  <si>
    <t xml:space="preserve">UNIVERSAL SOMPO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</si>
</sst>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FC20-3470-47F8-ADE6-739EDEF3BE6A}">
  <dimension ref="A1:N2"/>
  <sheetViews>
    <sheetView tabSelected="1" workbookViewId="0">
      <selection activeCell="I19" sqref="I19"/>
    </sheetView>
  </sheetViews>
  <sheetFormatPr defaultRowHeight="15" x14ac:dyDescent="0.25"/>
  <cols>
    <col min="1" max="1" width="11.85546875" customWidth="1"/>
    <col min="2" max="2" width="27.42578125" customWidth="1"/>
    <col min="3" max="3" width="17.140625" customWidth="1"/>
    <col min="4" max="4" width="34.28515625" customWidth="1"/>
    <col min="6" max="6" width="14.28515625" customWidth="1"/>
    <col min="8" max="8" width="15.28515625" customWidth="1"/>
    <col min="9" max="9" width="16.28515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13</v>
      </c>
      <c r="J1" s="1" t="s">
        <v>8</v>
      </c>
      <c r="K1" s="1" t="s">
        <v>9</v>
      </c>
      <c r="L1" s="2" t="s">
        <v>10</v>
      </c>
      <c r="M1" s="1" t="s">
        <v>11</v>
      </c>
      <c r="N1" s="1" t="s">
        <v>12</v>
      </c>
    </row>
    <row r="2" spans="1:14" x14ac:dyDescent="0.25">
      <c r="A2" s="4">
        <v>46065</v>
      </c>
      <c r="B2" t="s">
        <v>14</v>
      </c>
      <c r="C2" t="s">
        <v>16</v>
      </c>
      <c r="D2" t="s">
        <v>15</v>
      </c>
      <c r="E2">
        <v>5202</v>
      </c>
      <c r="F2">
        <v>21526</v>
      </c>
      <c r="G2">
        <v>23314</v>
      </c>
      <c r="H2" s="5">
        <v>0.32</v>
      </c>
      <c r="I2">
        <f>F2*H2</f>
        <v>6888.32</v>
      </c>
      <c r="J2" s="5">
        <v>0.02</v>
      </c>
      <c r="K2" s="6">
        <f>I2*J2</f>
        <v>137.7664</v>
      </c>
      <c r="L2" s="6">
        <f>I2-K2</f>
        <v>6750.5535999999993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2026-02-12T12:52:27Z</dcterms:created>
  <dcterms:modified xsi:type="dcterms:W3CDTF">2026-02-12T13:00:46Z</dcterms:modified>
</cp:coreProperties>
</file>