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B30E1527-9949-42D8-AFC3-480154689DDE}" xr6:coauthVersionLast="47" xr6:coauthVersionMax="47" xr10:uidLastSave="{00000000-0000-0000-0000-000000000000}"/>
  <bookViews>
    <workbookView xWindow="-120" yWindow="-120" windowWidth="29040" windowHeight="15720" xr2:uid="{9464C125-5EC3-47BB-A9F4-266E075CEB7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" i="1" l="1"/>
  <c r="I4" i="1"/>
  <c r="L3" i="1"/>
  <c r="K3" i="1"/>
  <c r="I3" i="1"/>
  <c r="L2" i="1"/>
  <c r="K2" i="1"/>
  <c r="I2" i="1"/>
</calcChain>
</file>

<file path=xl/sharedStrings.xml><?xml version="1.0" encoding="utf-8"?>
<sst xmlns="http://schemas.openxmlformats.org/spreadsheetml/2006/main" count="25" uniqueCount="24">
  <si>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</si>
  <si>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</si>
  <si>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</si>
  <si>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</si>
  <si>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</si>
  <si>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</si>
  <si>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</si>
  <si>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</si>
  <si>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</si>
  <si>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</si>
  <si>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</si>
  <si>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</si>
  <si>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</si>
  <si>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</si>
  <si>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P0026200006/4103/108273</t>
  </si>
  <si>
    <t>MH14LX7512</t>
  </si>
  <si>
    <t>MR SUSHIL KUMAR SHARMA</t>
  </si>
  <si>
    <t>GCV</t>
  </si>
  <si>
    <t>MAGMA</t>
  </si>
  <si>
    <t>Mr Sushil Kumar Sharma</t>
  </si>
  <si>
    <t>6303852041 00 00</t>
  </si>
  <si>
    <t>MH14LB9153</t>
  </si>
  <si>
    <t>TATA AIG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</si>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</sst>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9" fontId="0" fillId="0" borderId="0" xfId="0" applyNumberFormat="1"/>
    <xf numFmtId="2" fontId="0" fillId="0" borderId="0" xfId="0" applyNumberFormat="1"/>
    <xf numFmtId="0" fontId="0" fillId="0" borderId="2" xfId="0" applyBorder="1"/>
    <xf numFmtId="0" fontId="0" fillId="0" borderId="3" xfId="0" applyBorder="1"/>
    <xf numFmtId="2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524CD-4067-4824-9B57-B57A9067A9A3}">
  <dimension ref="A1:N4"/>
  <sheetViews>
    <sheetView tabSelected="1" workbookViewId="0">
      <selection activeCell="C12" sqref="C12"/>
    </sheetView>
  </sheetViews>
  <sheetFormatPr defaultRowHeight="15" x14ac:dyDescent="0.25"/>
  <cols>
    <col min="1" max="1" width="10.42578125" bestFit="1" customWidth="1"/>
    <col min="2" max="2" width="31.28515625" customWidth="1"/>
    <col min="3" max="3" width="21.42578125" customWidth="1"/>
    <col min="4" max="4" width="27.5703125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46074</v>
      </c>
      <c r="B2" t="s">
        <v>14</v>
      </c>
      <c r="C2" t="s">
        <v>15</v>
      </c>
      <c r="D2" t="s">
        <v>16</v>
      </c>
      <c r="E2">
        <v>11969</v>
      </c>
      <c r="F2">
        <v>39255</v>
      </c>
      <c r="G2">
        <v>42787</v>
      </c>
      <c r="H2" s="5">
        <v>0.28000000000000003</v>
      </c>
      <c r="I2">
        <f>F2*H2</f>
        <v>10991.400000000001</v>
      </c>
      <c r="J2" s="5">
        <v>0.02</v>
      </c>
      <c r="K2" s="6">
        <f>I2*J2</f>
        <v>219.82800000000003</v>
      </c>
      <c r="L2" s="6">
        <f>I2-K2</f>
        <v>10771.572000000002</v>
      </c>
      <c r="M2" t="s">
        <v>17</v>
      </c>
      <c r="N2" t="s">
        <v>18</v>
      </c>
    </row>
    <row r="3" spans="1:14" ht="15.75" thickBot="1" x14ac:dyDescent="0.3">
      <c r="A3" s="4">
        <v>46074</v>
      </c>
      <c r="B3" t="s">
        <v>20</v>
      </c>
      <c r="C3" t="s">
        <v>21</v>
      </c>
      <c r="D3" t="s">
        <v>19</v>
      </c>
      <c r="F3">
        <v>27236</v>
      </c>
      <c r="G3">
        <v>28606</v>
      </c>
      <c r="H3" s="5">
        <v>0.4</v>
      </c>
      <c r="I3">
        <f>F3*H3</f>
        <v>10894.400000000001</v>
      </c>
      <c r="J3" s="5">
        <v>0.02</v>
      </c>
      <c r="K3" s="6">
        <f>I3*J3</f>
        <v>217.88800000000003</v>
      </c>
      <c r="L3" s="6">
        <f>I3-K3</f>
        <v>10676.512000000001</v>
      </c>
      <c r="M3" t="s">
        <v>17</v>
      </c>
      <c r="N3" t="s">
        <v>22</v>
      </c>
    </row>
    <row r="4" spans="1:14" ht="15.75" thickBot="1" x14ac:dyDescent="0.3">
      <c r="H4" s="7" t="s">
        <v>23</v>
      </c>
      <c r="I4" s="8">
        <f>SUM(I2:I3)</f>
        <v>21885.800000000003</v>
      </c>
      <c r="L4" s="9">
        <f>SUM(L2:L3)</f>
        <v>21448.084000000003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2026-02-21T08:17:04Z</dcterms:created>
  <dcterms:modified xsi:type="dcterms:W3CDTF">2026-02-21T08:30:03Z</dcterms:modified>
</cp:coreProperties>
</file>