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4019DFB3-1F4D-4BAB-B184-7B98D9BD0AD3}" xr6:coauthVersionLast="47" xr6:coauthVersionMax="47" xr10:uidLastSave="{00000000-0000-0000-0000-000000000000}"/>
  <bookViews>
    <workbookView xWindow="-120" yWindow="-120" windowWidth="29040" windowHeight="15720" xr2:uid="{14F1311C-28AF-4E0E-B2F5-8D2A070B23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I5" i="1"/>
  <c r="I4" i="1" l="1"/>
  <c r="L3" i="1"/>
  <c r="K3" i="1"/>
  <c r="I3" i="1"/>
  <c r="L2" i="1"/>
  <c r="K2" i="1"/>
  <c r="I2" i="1"/>
  <c r="K4" i="1" l="1"/>
  <c r="L4" i="1" s="1"/>
</calcChain>
</file>

<file path=xl/sharedStrings.xml><?xml version="1.0" encoding="utf-8"?>
<sst xmlns="http://schemas.openxmlformats.org/spreadsheetml/2006/main" count="30" uniqueCount="27">
  <si>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</si>
  <si>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</si>
  <si>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</si>
  <si>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</si>
  <si>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</si>
  <si>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</si>
  <si>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</si>
  <si>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</si>
  <si>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</si>
  <si>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</si>
  <si>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</si>
  <si>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</si>
  <si>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</si>
  <si>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</si>
  <si>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2315 2082 8231 8300 000</t>
  </si>
  <si>
    <t>MH12SX3560</t>
  </si>
  <si>
    <t>MR ASLAM CHAND PATEL</t>
  </si>
  <si>
    <t>GCV</t>
  </si>
  <si>
    <t>HDFC ERGO</t>
  </si>
  <si>
    <t>AVO/2315/20073546</t>
  </si>
  <si>
    <t>Sanjay Vitthal Jadhav</t>
  </si>
  <si>
    <t>MH12XM5286</t>
  </si>
  <si>
    <t>UNIVERSAL SOMPO</t>
  </si>
  <si>
    <t>AVO/2315/20073406</t>
  </si>
  <si>
    <t>Shashikant Ramesh Kapre</t>
  </si>
  <si>
    <t>MH12WJ2219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</si>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</sst>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142F-D43E-48E3-B866-72BF2C76C4E1}">
  <dimension ref="A1:N5"/>
  <sheetViews>
    <sheetView tabSelected="1" workbookViewId="0">
      <selection activeCell="O26" sqref="O26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46078</v>
      </c>
      <c r="B2" t="s">
        <v>14</v>
      </c>
      <c r="C2" t="s">
        <v>15</v>
      </c>
      <c r="D2" t="s">
        <v>16</v>
      </c>
      <c r="E2">
        <v>3994</v>
      </c>
      <c r="F2">
        <v>20528</v>
      </c>
      <c r="G2">
        <v>22137</v>
      </c>
      <c r="H2" s="5">
        <v>0.63</v>
      </c>
      <c r="I2">
        <f>F2*H2</f>
        <v>12932.64</v>
      </c>
      <c r="J2" s="5">
        <v>0.02</v>
      </c>
      <c r="K2" s="6">
        <f>I2*J2</f>
        <v>258.65280000000001</v>
      </c>
      <c r="L2" s="6">
        <f>I2-K2</f>
        <v>12673.9872</v>
      </c>
      <c r="M2" t="s">
        <v>17</v>
      </c>
      <c r="N2" t="s">
        <v>18</v>
      </c>
    </row>
    <row r="3" spans="1:14" x14ac:dyDescent="0.25">
      <c r="A3" s="4">
        <v>46078</v>
      </c>
      <c r="B3" t="s">
        <v>19</v>
      </c>
      <c r="C3" t="s">
        <v>21</v>
      </c>
      <c r="D3" t="s">
        <v>20</v>
      </c>
      <c r="E3">
        <v>1350</v>
      </c>
      <c r="F3">
        <v>17674</v>
      </c>
      <c r="G3">
        <v>18769</v>
      </c>
      <c r="H3" s="5">
        <v>0.32</v>
      </c>
      <c r="I3">
        <f>F3*H3</f>
        <v>5655.68</v>
      </c>
      <c r="J3" s="5">
        <v>0.02</v>
      </c>
      <c r="K3" s="6">
        <f>I3*J3</f>
        <v>113.11360000000001</v>
      </c>
      <c r="L3" s="6">
        <f>I3-K3</f>
        <v>5542.5664000000006</v>
      </c>
      <c r="M3" t="s">
        <v>17</v>
      </c>
      <c r="N3" t="s">
        <v>22</v>
      </c>
    </row>
    <row r="4" spans="1:14" x14ac:dyDescent="0.25">
      <c r="A4" s="4">
        <v>46078</v>
      </c>
      <c r="B4" t="s">
        <v>23</v>
      </c>
      <c r="C4" t="s">
        <v>25</v>
      </c>
      <c r="D4" t="s">
        <v>24</v>
      </c>
      <c r="E4">
        <v>1687</v>
      </c>
      <c r="F4">
        <v>18011</v>
      </c>
      <c r="G4">
        <v>19167</v>
      </c>
      <c r="H4" s="5">
        <v>0.32</v>
      </c>
      <c r="I4">
        <f>F4*H4</f>
        <v>5763.52</v>
      </c>
      <c r="J4" s="5">
        <v>0.02</v>
      </c>
      <c r="K4" s="6">
        <f>I4*J4</f>
        <v>115.27040000000001</v>
      </c>
      <c r="L4" s="6">
        <f>I4-K4</f>
        <v>5648.2496000000001</v>
      </c>
      <c r="M4" t="s">
        <v>17</v>
      </c>
      <c r="N4" t="s">
        <v>22</v>
      </c>
    </row>
    <row r="5" spans="1:14" x14ac:dyDescent="0.25">
      <c r="H5" t="s">
        <v>26</v>
      </c>
      <c r="I5">
        <f>SUM(I2:I4)</f>
        <v>24351.84</v>
      </c>
      <c r="L5" s="6">
        <f>SUM(L2:L4)</f>
        <v>23864.803199999998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2026-02-25T07:05:46Z</dcterms:created>
  <dcterms:modified xsi:type="dcterms:W3CDTF">2026-02-25T12:41:43Z</dcterms:modified>
</cp:coreProperties>
</file>