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C509EAFF-5438-48EC-9FEC-DCA933B264BB}" xr6:coauthVersionLast="47" xr6:coauthVersionMax="47" xr10:uidLastSave="{00000000-0000-0000-0000-000000000000}"/>
  <bookViews>
    <workbookView xWindow="-120" yWindow="-120" windowWidth="29040" windowHeight="15720" xr2:uid="{70CB1DA6-06FC-42EB-BC9F-34ED678A6F8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" i="1" l="1"/>
  <c r="I4" i="1"/>
  <c r="K3" i="1"/>
  <c r="L3" i="1" s="1"/>
  <c r="L2" i="1"/>
  <c r="K2" i="1"/>
  <c r="I3" i="1"/>
  <c r="I2" i="1"/>
</calcChain>
</file>

<file path=xl/sharedStrings.xml><?xml version="1.0" encoding="utf-8"?>
<sst xmlns="http://schemas.openxmlformats.org/spreadsheetml/2006/main" count="25" uniqueCount="25">
  <si>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</si>
  <si>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</si>
  <si>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</si>
  <si>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</si>
  <si>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</si>
  <si>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</si>
  <si>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</si>
  <si>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</si>
  <si>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</si>
  <si>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</si>
  <si>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</si>
  <si>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</si>
  <si>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</si>
  <si>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</si>
  <si>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Mr. SAMBHAJI MAHADEV BHOSALE</t>
  </si>
  <si>
    <t>POPMCAR00102530551</t>
  </si>
  <si>
    <t>MH12VG5551</t>
  </si>
  <si>
    <t>pvt car</t>
  </si>
  <si>
    <t>SBI</t>
  </si>
  <si>
    <t>AVANI TOURS AND TRAVELS</t>
  </si>
  <si>
    <t>132/02/21/0327/MTP/1010408840</t>
  </si>
  <si>
    <t>MH12WJ4331</t>
  </si>
  <si>
    <t>PCV</t>
  </si>
  <si>
    <t>GENERALI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</si>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</sst>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  <xf numFmtId="3" fontId="0" fillId="0" borderId="0" xfId="0" applyNumberFormat="1"/>
    <xf numFmtId="2" fontId="0" fillId="0" borderId="0" xfId="0" applyNumberFormat="1"/>
    <xf numFmtId="0" fontId="0" fillId="0" borderId="1" xfId="0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1DFA2-CE2E-4BAB-B61F-1DBCC87416C9}">
  <dimension ref="A1:N4"/>
  <sheetViews>
    <sheetView tabSelected="1" workbookViewId="0">
      <selection activeCell="P23" sqref="P23"/>
    </sheetView>
  </sheetViews>
  <sheetFormatPr defaultRowHeight="15" x14ac:dyDescent="0.25"/>
  <cols>
    <col min="1" max="1" width="10.42578125" bestFit="1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46098</v>
      </c>
      <c r="B2" t="s">
        <v>15</v>
      </c>
      <c r="C2" t="s">
        <v>16</v>
      </c>
      <c r="D2" t="s">
        <v>14</v>
      </c>
      <c r="E2">
        <v>13627</v>
      </c>
      <c r="F2">
        <v>22099</v>
      </c>
      <c r="G2">
        <v>26078</v>
      </c>
      <c r="H2" s="5">
        <v>0.22</v>
      </c>
      <c r="I2">
        <f>E2*H2</f>
        <v>2997.94</v>
      </c>
      <c r="J2" s="5">
        <v>0.02</v>
      </c>
      <c r="K2" s="7">
        <f>I2*J2</f>
        <v>59.958800000000004</v>
      </c>
      <c r="L2" s="7">
        <f>I2-K2</f>
        <v>2937.9812000000002</v>
      </c>
      <c r="M2" t="s">
        <v>17</v>
      </c>
      <c r="N2" t="s">
        <v>18</v>
      </c>
    </row>
    <row r="3" spans="1:14" ht="15.75" thickBot="1" x14ac:dyDescent="0.3">
      <c r="A3" s="4">
        <v>46098</v>
      </c>
      <c r="B3" t="s">
        <v>20</v>
      </c>
      <c r="C3" t="s">
        <v>21</v>
      </c>
      <c r="D3" t="s">
        <v>19</v>
      </c>
      <c r="E3" s="6">
        <v>6897</v>
      </c>
      <c r="F3" s="6">
        <v>18859</v>
      </c>
      <c r="G3" s="6">
        <v>22254</v>
      </c>
      <c r="H3" s="5">
        <v>0.27</v>
      </c>
      <c r="I3">
        <f>F3*H3</f>
        <v>5091.93</v>
      </c>
      <c r="J3" s="5">
        <v>0.02</v>
      </c>
      <c r="K3" s="7">
        <f>I3*J3</f>
        <v>101.83860000000001</v>
      </c>
      <c r="L3" s="7">
        <f>I3-K3</f>
        <v>4990.0914000000002</v>
      </c>
      <c r="M3" t="s">
        <v>22</v>
      </c>
      <c r="N3" t="s">
        <v>23</v>
      </c>
    </row>
    <row r="4" spans="1:14" ht="15.75" thickBot="1" x14ac:dyDescent="0.3">
      <c r="H4" s="8" t="s">
        <v>24</v>
      </c>
      <c r="I4" s="9">
        <f>SUM(I2:I3)</f>
        <v>8089.8700000000008</v>
      </c>
      <c r="L4" s="7">
        <f>SUM(L2:L3)</f>
        <v>7928.0726000000004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2026-03-17T10:44:36Z</dcterms:created>
  <dcterms:modified xsi:type="dcterms:W3CDTF">2026-03-17T11:14:58Z</dcterms:modified>
</cp:coreProperties>
</file>