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7DFFB9E-C0CD-498E-9957-4D1527B891AE}" xr6:coauthVersionLast="47" xr6:coauthVersionMax="47" xr10:uidLastSave="{00000000-0000-0000-0000-000000000000}"/>
  <bookViews>
    <workbookView xWindow="-120" yWindow="-120" windowWidth="29040" windowHeight="15720" xr2:uid="{1861FE24-DBEB-4340-BA93-6F9D49BB21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I2" i="1"/>
  <c r="L2" i="1" l="1"/>
  <c r="K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<sst xmlns="http://schemas.openxmlformats.org/spreadsheetml/2006/main" count="25" uniqueCount="24">
  <si>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</si>
  <si>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</si>
  <si>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</si>
  <si>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</si>
  <si>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</si>
  <si>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</si>
  <si>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</si>
  <si>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</si>
  <si>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</si>
  <si>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</si>
  <si>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</si>
  <si>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</si>
  <si>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</si>
  <si>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</si>
  <si>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Elcon Cable Trays Pvt Ltd</t>
  </si>
  <si>
    <t>6206039129 00 00</t>
  </si>
  <si>
    <t>MH12VG3445</t>
  </si>
  <si>
    <t xml:space="preserve">PVT CAR </t>
  </si>
  <si>
    <t>TATA AIG</t>
  </si>
  <si>
    <t>. VOLKSWAGEN INDIA PRIVATE LIMITED</t>
  </si>
  <si>
    <t>POPMCAR00102538038</t>
  </si>
  <si>
    <t>MH14GN3361</t>
  </si>
  <si>
    <t>sbi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</si>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</sst>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6F02-7B11-4710-8B00-4F7B0FAD99EF}">
  <dimension ref="A1:N4"/>
  <sheetViews>
    <sheetView tabSelected="1" workbookViewId="0">
      <selection activeCell="I16" sqref="I16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46099</v>
      </c>
      <c r="B2" t="s">
        <v>15</v>
      </c>
      <c r="C2" t="s">
        <v>16</v>
      </c>
      <c r="D2" t="s">
        <v>14</v>
      </c>
      <c r="E2">
        <v>47440</v>
      </c>
      <c r="F2">
        <v>54453</v>
      </c>
      <c r="G2">
        <v>64392</v>
      </c>
      <c r="H2" s="5">
        <v>0.22</v>
      </c>
      <c r="I2">
        <f>E2*H2</f>
        <v>10436.799999999999</v>
      </c>
      <c r="J2" s="5">
        <v>0.02</v>
      </c>
      <c r="K2">
        <f>I2*J2</f>
        <v>208.73599999999999</v>
      </c>
      <c r="L2">
        <f>I2-K2</f>
        <v>10228.063999999998</v>
      </c>
      <c r="M2" t="s">
        <v>17</v>
      </c>
      <c r="N2" t="s">
        <v>18</v>
      </c>
    </row>
    <row r="3" spans="1:14" ht="15.75" thickBot="1" x14ac:dyDescent="0.3">
      <c r="A3" s="4">
        <v>46099</v>
      </c>
      <c r="B3" t="s">
        <v>20</v>
      </c>
      <c r="C3" t="s">
        <v>21</v>
      </c>
      <c r="D3" t="s">
        <v>19</v>
      </c>
      <c r="F3">
        <v>3891</v>
      </c>
      <c r="G3">
        <v>4591</v>
      </c>
      <c r="H3" s="5">
        <v>0.32</v>
      </c>
      <c r="I3">
        <f>F3*H3</f>
        <v>1245.1200000000001</v>
      </c>
      <c r="J3" s="5">
        <v>0.02</v>
      </c>
      <c r="K3">
        <f>I3*J3</f>
        <v>24.902400000000004</v>
      </c>
      <c r="L3">
        <f>I3-K3</f>
        <v>1220.2176000000002</v>
      </c>
      <c r="M3" t="s">
        <v>17</v>
      </c>
      <c r="N3" t="s">
        <v>22</v>
      </c>
    </row>
    <row r="4" spans="1:14" ht="15.75" thickBot="1" x14ac:dyDescent="0.3">
      <c r="H4" s="6" t="s">
        <v>23</v>
      </c>
      <c r="I4" s="7">
        <f>SUM(I2:I3)</f>
        <v>11681.92</v>
      </c>
      <c r="L4" s="8">
        <f>SUM(L2:L3)</f>
        <v>11448.281599999998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2026-03-18T09:59:14Z</dcterms:created>
  <dcterms:modified xsi:type="dcterms:W3CDTF">2026-03-18T12:13:55Z</dcterms:modified>
</cp:coreProperties>
</file>