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0ED01AB-A2B1-4889-A8A0-A13026C72DB0}" xr6:coauthVersionLast="47" xr6:coauthVersionMax="47" xr10:uidLastSave="{00000000-0000-0000-0000-000000000000}"/>
  <bookViews>
    <workbookView xWindow="-120" yWindow="-120" windowWidth="29040" windowHeight="15720" xr2:uid="{312FF9B3-5442-40C2-886A-6C4E99D620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<sst xmlns="http://schemas.openxmlformats.org/spreadsheetml/2006/main" count="25" uniqueCount="24">
  <si>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</si>
  <si>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</si>
  <si>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</si>
  <si>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</si>
  <si>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</si>
  <si>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</si>
  <si>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</si>
  <si>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</si>
  <si>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</si>
  <si>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</si>
  <si>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</si>
  <si>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</si>
  <si>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</si>
  <si>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</si>
  <si>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Harshal Vinay Gargate</t>
  </si>
  <si>
    <t>AVO/2315/20101513</t>
  </si>
  <si>
    <t>MH12QG1514</t>
  </si>
  <si>
    <t>gcv</t>
  </si>
  <si>
    <t>universal</t>
  </si>
  <si>
    <t>M/S SOHUM FOODS</t>
  </si>
  <si>
    <t>MH12SX3638</t>
  </si>
  <si>
    <t>2315 2083 7693 4000 000</t>
  </si>
  <si>
    <t>HDFC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</si>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</sst>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EE307-1E04-4230-8DA4-89B6686F52B1}">
  <dimension ref="A1:N4"/>
  <sheetViews>
    <sheetView tabSelected="1" workbookViewId="0">
      <selection activeCell="H5" sqref="H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46104</v>
      </c>
      <c r="B2" t="s">
        <v>15</v>
      </c>
      <c r="C2" t="s">
        <v>16</v>
      </c>
      <c r="D2" t="s">
        <v>14</v>
      </c>
      <c r="E2">
        <v>411</v>
      </c>
      <c r="F2">
        <v>16785</v>
      </c>
      <c r="G2">
        <v>17720</v>
      </c>
      <c r="H2" s="5">
        <v>0.3</v>
      </c>
      <c r="I2">
        <f>F2*H2</f>
        <v>5035.5</v>
      </c>
      <c r="J2" s="5">
        <v>0.02</v>
      </c>
      <c r="K2">
        <f>I2*J2</f>
        <v>100.71000000000001</v>
      </c>
      <c r="L2">
        <f>I2-K2</f>
        <v>4934.79</v>
      </c>
      <c r="M2" t="s">
        <v>17</v>
      </c>
      <c r="N2" t="s">
        <v>18</v>
      </c>
    </row>
    <row r="3" spans="1:14" x14ac:dyDescent="0.25">
      <c r="A3" s="4">
        <v>46104</v>
      </c>
      <c r="B3" t="s">
        <v>21</v>
      </c>
      <c r="C3" t="s">
        <v>20</v>
      </c>
      <c r="D3" t="s">
        <v>19</v>
      </c>
      <c r="E3">
        <v>906</v>
      </c>
      <c r="F3">
        <v>17055</v>
      </c>
      <c r="G3">
        <v>18039</v>
      </c>
      <c r="H3" s="5">
        <v>0.55000000000000004</v>
      </c>
      <c r="I3">
        <f>F3*H3</f>
        <v>9380.25</v>
      </c>
      <c r="J3" s="5">
        <v>0.02</v>
      </c>
      <c r="K3">
        <f>I3*J3</f>
        <v>187.60499999999999</v>
      </c>
      <c r="L3">
        <f>I3-K3</f>
        <v>9192.6450000000004</v>
      </c>
      <c r="M3" t="s">
        <v>17</v>
      </c>
      <c r="N3" t="s">
        <v>22</v>
      </c>
    </row>
    <row r="4" spans="1:14" x14ac:dyDescent="0.25">
      <c r="H4" t="s">
        <v>23</v>
      </c>
      <c r="I4">
        <f>SUM(I2:I3)</f>
        <v>14415.75</v>
      </c>
      <c r="L4">
        <f>SUM(L2:L3)</f>
        <v>14127.435000000001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2026-03-23T09:10:59Z</dcterms:created>
  <dcterms:modified xsi:type="dcterms:W3CDTF">2026-03-23T10:02:11Z</dcterms:modified>
</cp:coreProperties>
</file>