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00FFDDA6-2937-4CEE-904D-A3460914DDC7}" xr6:coauthVersionLast="47" xr6:coauthVersionMax="47" xr10:uidLastSave="{00000000-0000-0000-0000-000000000000}"/>
  <bookViews>
    <workbookView xWindow="-120" yWindow="-120" windowWidth="29040" windowHeight="15720" xr2:uid="{BAB6584F-C681-4A97-8DED-D61141A9603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I3" i="1"/>
  <c r="L2" i="1"/>
  <c r="K2" i="1"/>
  <c r="I2" i="1"/>
  <c r="K3" i="1" l="1"/>
  <c r="L3" i="1" s="1"/>
</calcChain>
</file>

<file path=xl/sharedStrings.xml><?xml version="1.0" encoding="utf-8"?>
<sst xmlns="http://schemas.openxmlformats.org/spreadsheetml/2006/main" count="25" uniqueCount="24">
  <si>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</si>
  <si>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</si>
  <si>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</si>
  <si>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</si>
  <si>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</si>
  <si>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</si>
  <si>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</si>
  <si>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</si>
  <si>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</si>
  <si>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</si>
  <si>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</si>
  <si>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</si>
  <si>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</si>
  <si>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</si>
  <si>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Mr.PRADEEP DEYANOBA SATHE</t>
  </si>
  <si>
    <t>VGC1527939000100</t>
  </si>
  <si>
    <t>MH14JL0005</t>
  </si>
  <si>
    <t>GCV</t>
  </si>
  <si>
    <t>ROYAL</t>
  </si>
  <si>
    <t>MR DILIP DASHARATH SABLE</t>
  </si>
  <si>
    <t>HDFC</t>
  </si>
  <si>
    <t>MH12LT9716</t>
  </si>
  <si>
    <t>2317 2084 4205 9600 000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</si>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</sst>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7FF26-91E7-4AA0-8A44-C6543808D18D}">
  <dimension ref="A1:N4"/>
  <sheetViews>
    <sheetView tabSelected="1" workbookViewId="0">
      <selection activeCell="H5" sqref="H5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46118</v>
      </c>
      <c r="B2" t="s">
        <v>15</v>
      </c>
      <c r="C2" t="s">
        <v>16</v>
      </c>
      <c r="D2" t="s">
        <v>14</v>
      </c>
      <c r="E2" s="5">
        <v>2604</v>
      </c>
      <c r="F2" s="5">
        <v>46969</v>
      </c>
      <c r="G2" s="5">
        <v>49709</v>
      </c>
      <c r="H2" s="6">
        <v>0.28000000000000003</v>
      </c>
      <c r="I2">
        <f>F2*H2</f>
        <v>13151.320000000002</v>
      </c>
      <c r="J2" s="6">
        <v>0.02</v>
      </c>
      <c r="K2" s="7">
        <f>I2*J2</f>
        <v>263.02640000000002</v>
      </c>
      <c r="L2" s="7">
        <f>I2-K2</f>
        <v>12888.293600000001</v>
      </c>
      <c r="M2" t="s">
        <v>17</v>
      </c>
      <c r="N2" t="s">
        <v>18</v>
      </c>
    </row>
    <row r="3" spans="1:14" x14ac:dyDescent="0.25">
      <c r="A3" s="4">
        <v>46118</v>
      </c>
      <c r="B3" t="s">
        <v>22</v>
      </c>
      <c r="C3" t="s">
        <v>21</v>
      </c>
      <c r="D3" t="s">
        <v>19</v>
      </c>
      <c r="F3">
        <v>4917</v>
      </c>
      <c r="G3">
        <v>5218</v>
      </c>
      <c r="H3" s="6">
        <v>0.45</v>
      </c>
      <c r="I3">
        <f>F3*H3</f>
        <v>2212.65</v>
      </c>
      <c r="J3" s="6">
        <v>0.02</v>
      </c>
      <c r="K3" s="7">
        <f>I3*J3</f>
        <v>44.253</v>
      </c>
      <c r="L3" s="7">
        <f>I3-K3</f>
        <v>2168.3969999999999</v>
      </c>
      <c r="M3" t="s">
        <v>17</v>
      </c>
      <c r="N3" t="s">
        <v>20</v>
      </c>
    </row>
    <row r="4" spans="1:14" x14ac:dyDescent="0.25">
      <c r="H4" t="s">
        <v>23</v>
      </c>
      <c r="I4">
        <f>SUM(I2:I3)</f>
        <v>15363.970000000001</v>
      </c>
      <c r="L4" s="7">
        <f>SUM(L2:L3)</f>
        <v>15056.690600000002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2026-04-06T13:41:46Z</dcterms:created>
  <dcterms:modified xsi:type="dcterms:W3CDTF">2026-04-06T13:49:32Z</dcterms:modified>
</cp:coreProperties>
</file>