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A3C239F-5DD0-45F6-97B5-00E089D5B842}" xr6:coauthVersionLast="47" xr6:coauthVersionMax="47" xr10:uidLastSave="{00000000-0000-0000-0000-000000000000}"/>
  <bookViews>
    <workbookView xWindow="-120" yWindow="-120" windowWidth="29040" windowHeight="15720" xr2:uid="{BCB96B65-5DED-4C85-B57F-174A5086761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<sst xmlns="http://schemas.openxmlformats.org/spreadsheetml/2006/main" count="25" uniqueCount="24">
  <si>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</si>
  <si>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</si>
  <si>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</si>
  <si>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</si>
  <si>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</si>
  <si>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</si>
  <si>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</si>
  <si>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</si>
  <si>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</si>
  <si>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</si>
  <si>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</si>
  <si>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</si>
  <si>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</si>
  <si>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</si>
  <si>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3003/435988722/00/000</t>
  </si>
  <si>
    <t>MH12TV4570</t>
  </si>
  <si>
    <t>S K TECHNO PROJECT</t>
  </si>
  <si>
    <t>ICICI</t>
  </si>
  <si>
    <t>GCV</t>
  </si>
  <si>
    <t>3004/436020378/00/000</t>
  </si>
  <si>
    <t>MH12VT1943</t>
  </si>
  <si>
    <t>AMIT BALASAHEB AWHALE</t>
  </si>
  <si>
    <t>PCV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</si>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</sst>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314D-08EF-4802-A098-21A1DFB63482}">
  <dimension ref="A1:N4"/>
  <sheetViews>
    <sheetView tabSelected="1" workbookViewId="0">
      <selection activeCell="F11" sqref="F11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46119</v>
      </c>
      <c r="B2" t="s">
        <v>14</v>
      </c>
      <c r="C2" t="s">
        <v>15</v>
      </c>
      <c r="D2" t="s">
        <v>16</v>
      </c>
      <c r="E2" s="3">
        <v>1708</v>
      </c>
      <c r="F2" s="3">
        <v>17867</v>
      </c>
      <c r="G2" s="3">
        <v>18997</v>
      </c>
      <c r="H2" s="2">
        <v>0.48</v>
      </c>
      <c r="I2">
        <f>F2*H2</f>
        <v>8576.16</v>
      </c>
      <c r="J2" s="2">
        <v>0.02</v>
      </c>
      <c r="K2" s="4">
        <f>I2*J2</f>
        <v>171.5232</v>
      </c>
      <c r="L2" s="4">
        <f>I2-K2</f>
        <v>8404.6368000000002</v>
      </c>
      <c r="M2" t="s">
        <v>18</v>
      </c>
      <c r="N2" t="s">
        <v>17</v>
      </c>
    </row>
    <row r="3" spans="1:14" ht="15.75" thickBot="1" x14ac:dyDescent="0.3">
      <c r="A3" s="1">
        <v>46119</v>
      </c>
      <c r="B3" t="s">
        <v>19</v>
      </c>
      <c r="C3" t="s">
        <v>20</v>
      </c>
      <c r="D3" t="s">
        <v>21</v>
      </c>
      <c r="E3" s="3">
        <v>1253</v>
      </c>
      <c r="F3" s="3">
        <v>31154</v>
      </c>
      <c r="G3" s="3">
        <v>36762</v>
      </c>
      <c r="H3" s="2">
        <v>0.51</v>
      </c>
      <c r="I3">
        <f>F3*H3</f>
        <v>15888.54</v>
      </c>
      <c r="J3" s="2">
        <v>0.02</v>
      </c>
      <c r="K3" s="4">
        <f>I3*J3</f>
        <v>317.77080000000001</v>
      </c>
      <c r="L3" s="4">
        <f>I3-K3</f>
        <v>15570.769200000001</v>
      </c>
      <c r="M3" t="s">
        <v>22</v>
      </c>
      <c r="N3" t="s">
        <v>17</v>
      </c>
    </row>
    <row r="4" spans="1:14" ht="15.75" thickBot="1" x14ac:dyDescent="0.3">
      <c r="H4" s="5" t="s">
        <v>23</v>
      </c>
      <c r="I4" s="6">
        <f>SUM(I2:I3)</f>
        <v>24464.7</v>
      </c>
      <c r="L4" s="4">
        <f>SUM(L2:L3)</f>
        <v>23975.406000000003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2026-04-07T12:58:04Z</dcterms:created>
  <dcterms:modified xsi:type="dcterms:W3CDTF">2026-04-07T13:14:07Z</dcterms:modified>
</cp:coreProperties>
</file>