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4D411F91-3D60-4BD5-8C5C-BF277775364B}" xr6:coauthVersionLast="47" xr6:coauthVersionMax="47" xr10:uidLastSave="{00000000-0000-0000-0000-000000000000}"/>
  <bookViews>
    <workbookView xWindow="-120" yWindow="-120" windowWidth="29040" windowHeight="15720" xr2:uid="{0781881C-2670-4EC4-A43C-A9BCC3A089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I5" i="1"/>
  <c r="K4" i="1"/>
  <c r="L4" i="1" s="1"/>
  <c r="K3" i="1"/>
  <c r="L3" i="1" s="1"/>
  <c r="I2" i="1"/>
  <c r="K2" i="1" l="1"/>
  <c r="L2" i="1" s="1"/>
</calcChain>
</file>

<file path=xl/sharedStrings.xml><?xml version="1.0" encoding="utf-8"?>
<sst xmlns="http://schemas.openxmlformats.org/spreadsheetml/2006/main" count="29" uniqueCount="28">
  <si>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</si>
  <si>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</si>
  <si>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</si>
  <si>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</si>
  <si>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</si>
  <si>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</si>
  <si>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</si>
  <si>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</si>
  <si>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</si>
  <si>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</si>
  <si>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</si>
  <si>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</si>
  <si>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</si>
  <si>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</si>
  <si>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6304028032 00 00</t>
  </si>
  <si>
    <t>MH12XM2637</t>
  </si>
  <si>
    <t>Mr Shantaram Mohan Choramale</t>
  </si>
  <si>
    <t>GCV</t>
  </si>
  <si>
    <t>TATA AIG</t>
  </si>
  <si>
    <t>6303024098 00 00</t>
  </si>
  <si>
    <t>MH12KQ4108</t>
  </si>
  <si>
    <t>Mr. ABHIJIT SUBHASH SHELKE</t>
  </si>
  <si>
    <t>VGC1541295000100</t>
  </si>
  <si>
    <t>MH12MV6695 </t>
  </si>
  <si>
    <t>Mr. VISHAL DNYANDEV BADADHE</t>
  </si>
  <si>
    <t>royal</t>
  </si>
  <si>
    <t>this policy is not manoj policy</t>
  </si>
  <si>
    <t>but the payment is given of this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</si>
</sst>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2E2E2E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/>
    <xf numFmtId="2" fontId="0" fillId="0" borderId="0" xfId="0" applyNumberFormat="1"/>
    <xf numFmtId="0" fontId="1" fillId="0" borderId="0" xfId="0" applyFont="1"/>
    <xf numFmtId="0" fontId="2" fillId="0" borderId="0" xfId="0" applyFont="1"/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683B9-34DD-458C-92B4-71074CFC777E}">
  <dimension ref="A1:S5"/>
  <sheetViews>
    <sheetView tabSelected="1" workbookViewId="0">
      <selection activeCell="B10" sqref="B10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P1" s="1"/>
      <c r="Q1" s="1"/>
      <c r="R1" s="1"/>
      <c r="S1" s="1"/>
    </row>
    <row r="2" spans="1:19" x14ac:dyDescent="0.25">
      <c r="A2" s="2">
        <v>46142</v>
      </c>
      <c r="B2" t="s">
        <v>14</v>
      </c>
      <c r="C2" t="s">
        <v>15</v>
      </c>
      <c r="D2" t="s">
        <v>16</v>
      </c>
      <c r="E2">
        <v>7467</v>
      </c>
      <c r="F2">
        <v>23941</v>
      </c>
      <c r="G2">
        <v>26163</v>
      </c>
      <c r="H2" s="3">
        <v>0.44</v>
      </c>
      <c r="I2" s="1">
        <f>F2*H2</f>
        <v>10534.04</v>
      </c>
      <c r="J2" s="4">
        <v>0.02</v>
      </c>
      <c r="K2" s="5">
        <f>I2*J2</f>
        <v>210.68080000000003</v>
      </c>
      <c r="L2" s="5">
        <f>I2-K2</f>
        <v>10323.359200000001</v>
      </c>
      <c r="M2" s="1" t="s">
        <v>17</v>
      </c>
      <c r="N2" s="1" t="s">
        <v>18</v>
      </c>
      <c r="O2" s="1"/>
      <c r="P2" s="1"/>
      <c r="Q2" s="1"/>
      <c r="R2" s="1"/>
      <c r="S2" s="1"/>
    </row>
    <row r="3" spans="1:19" x14ac:dyDescent="0.25">
      <c r="A3" s="2">
        <v>46115</v>
      </c>
      <c r="B3" s="6" t="s">
        <v>19</v>
      </c>
      <c r="C3" s="6" t="s">
        <v>20</v>
      </c>
      <c r="D3" s="6" t="s">
        <v>21</v>
      </c>
      <c r="E3" s="1"/>
      <c r="F3" s="1"/>
      <c r="G3" s="1"/>
      <c r="H3" s="3">
        <v>0.2</v>
      </c>
      <c r="I3" s="1">
        <v>6017</v>
      </c>
      <c r="J3" s="4">
        <v>0.02</v>
      </c>
      <c r="K3" s="5">
        <f>I3*J3</f>
        <v>120.34</v>
      </c>
      <c r="L3" s="5">
        <f>I3-K3</f>
        <v>5896.66</v>
      </c>
      <c r="M3" s="1"/>
      <c r="N3" s="1" t="s">
        <v>18</v>
      </c>
      <c r="O3" s="1" t="s">
        <v>26</v>
      </c>
      <c r="P3" s="1" t="s">
        <v>27</v>
      </c>
      <c r="Q3" s="1"/>
      <c r="R3" s="1"/>
      <c r="S3" s="1"/>
    </row>
    <row r="4" spans="1:19" x14ac:dyDescent="0.25">
      <c r="A4" s="2">
        <v>46146</v>
      </c>
      <c r="B4" s="6" t="s">
        <v>22</v>
      </c>
      <c r="C4" s="6" t="s">
        <v>23</v>
      </c>
      <c r="D4" s="7" t="s">
        <v>24</v>
      </c>
      <c r="E4" s="1"/>
      <c r="F4" s="7">
        <v>47107</v>
      </c>
      <c r="G4" s="7">
        <v>49872</v>
      </c>
      <c r="H4" s="8">
        <v>0.3306</v>
      </c>
      <c r="I4" s="1">
        <v>15570</v>
      </c>
      <c r="J4" s="4">
        <v>0.02</v>
      </c>
      <c r="K4" s="5">
        <f>I4*J4</f>
        <v>311.40000000000003</v>
      </c>
      <c r="L4" s="5">
        <f>I4-K4</f>
        <v>15258.6</v>
      </c>
      <c r="M4" s="1"/>
      <c r="N4" s="1" t="s">
        <v>25</v>
      </c>
      <c r="O4" s="1"/>
      <c r="P4" s="1"/>
      <c r="Q4" s="1"/>
      <c r="R4" s="1"/>
      <c r="S4" s="1"/>
    </row>
    <row r="5" spans="1:19" x14ac:dyDescent="0.25">
      <c r="I5">
        <f>SUM(I2:I4)</f>
        <v>32121.040000000001</v>
      </c>
      <c r="L5" s="5">
        <f>SUM(L2:L4)</f>
        <v>31478.619200000001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2026-05-06T12:40:09Z</dcterms:created>
  <dcterms:modified xsi:type="dcterms:W3CDTF">2026-05-06T12:42:06Z</dcterms:modified>
</cp:coreProperties>
</file>